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pezop\Box\Impact 100\Nonprofit\2025 Grant Cycle\LOI and Application Forms\"/>
    </mc:Choice>
  </mc:AlternateContent>
  <xr:revisionPtr revIDLastSave="0" documentId="13_ncr:1_{59BC1422-CFAA-406E-A815-6FE2C9F2379F}" xr6:coauthVersionLast="47" xr6:coauthVersionMax="47" xr10:uidLastSave="{00000000-0000-0000-0000-000000000000}"/>
  <bookViews>
    <workbookView xWindow="-96" yWindow="-96" windowWidth="23232" windowHeight="13872" xr2:uid="{00000000-000D-0000-FFFF-FFFF00000000}"/>
  </bookViews>
  <sheets>
    <sheet name="NON-PROFIT FINANCIAL EVALUATION" sheetId="4"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51" i="4" l="1"/>
  <c r="B151" i="4"/>
  <c r="C135" i="4"/>
  <c r="B135" i="4"/>
  <c r="C98" i="4"/>
  <c r="B98" i="4"/>
  <c r="C85" i="4"/>
  <c r="B85" i="4"/>
  <c r="D44" i="4"/>
  <c r="D51" i="4" s="1"/>
  <c r="C44" i="4"/>
  <c r="C51" i="4" s="1"/>
  <c r="B44" i="4"/>
  <c r="B51" i="4" s="1"/>
  <c r="D31" i="4"/>
  <c r="D34" i="4" s="1"/>
  <c r="C31" i="4"/>
  <c r="C34" i="4" s="1"/>
  <c r="B31" i="4"/>
  <c r="B34" i="4" s="1"/>
  <c r="D22" i="4"/>
  <c r="D24" i="4" s="1"/>
  <c r="C22" i="4"/>
  <c r="B22" i="4"/>
  <c r="B46" i="4" l="1"/>
  <c r="C50" i="4"/>
  <c r="B50" i="4"/>
  <c r="C153" i="4"/>
  <c r="C100" i="4"/>
  <c r="B100" i="4"/>
  <c r="B52" i="4"/>
  <c r="C52" i="4"/>
  <c r="D52" i="4"/>
  <c r="C46" i="4"/>
  <c r="D46" i="4"/>
  <c r="D50" i="4"/>
  <c r="D49" i="4"/>
  <c r="B153" i="4"/>
  <c r="D36" i="4"/>
  <c r="B24" i="4"/>
  <c r="B36" i="4" s="1"/>
  <c r="C24" i="4"/>
  <c r="C36" i="4" s="1"/>
  <c r="C49" i="4" l="1"/>
  <c r="B4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tc={4BCC77B1-6C36-4B35-881B-A24BCB4C93B4}</author>
    <author>tc={5F8B3F7D-330A-4499-9611-62C35874AFD9}</author>
    <author>tc={20F10436-748A-4347-8F00-6832D99E1708}</author>
    <author>tc={154C80BC-06EB-4AAB-A1AC-C0E529BCB0C8}</author>
    <author>tc={1CD095D6-C28E-4A71-8D97-BD3C0383930A}</author>
  </authors>
  <commentList>
    <comment ref="B8" authorId="0" shapeId="0" xr:uid="{4BCC77B1-6C36-4B35-881B-A24BCB4C93B4}">
      <text>
        <t xml:space="preserve">[Threaded comment]
Your version of Excel allows you to read this threaded comment; however, any edits to it will get removed if the file is opened in a newer version of Excel. Learn more: https://go.microsoft.com/fwlink/?linkid=870924
Comment:
    How many years are Impact funds expected to be used?
An Impact 100 grant is $100,000 that can be used over a 1-3 year period starting no earlier than 10/1/25. 
</t>
      </text>
    </comment>
    <comment ref="A49" authorId="1" shapeId="0" xr:uid="{5F8B3F7D-330A-4499-9611-62C35874AFD9}">
      <text>
        <t>[Threaded comment]
Your version of Excel allows you to read this threaded comment; however, any edits to it will get removed if the file is opened in a newer version of Excel. Learn more: https://go.microsoft.com/fwlink/?linkid=870924
Comment:
    These ratios automatically calculate</t>
      </text>
    </comment>
    <comment ref="A68" authorId="2" shapeId="0" xr:uid="{20F10436-748A-4347-8F00-6832D99E1708}">
      <text>
        <t xml:space="preserve">[Threaded comment]
Your version of Excel allows you to read this threaded comment; however, any edits to it will get removed if the file is opened in a newer version of Excel. Learn more: https://go.microsoft.com/fwlink/?linkid=870924
Comment:
    How many years are Impact funds expected to be used?
An Impact 100 grant is $100,000 that can be used over a 1-3 year period starting no earlier than 10/1/24. 
</t>
      </text>
    </comment>
    <comment ref="B70" authorId="3" shapeId="0" xr:uid="{154C80BC-06EB-4AAB-A1AC-C0E529BCB0C8}">
      <text>
        <t xml:space="preserve">[Threaded comment]
Your version of Excel allows you to read this threaded comment; however, any edits to it will get removed if the file is opened in a newer version of Excel. Learn more: https://go.microsoft.com/fwlink/?linkid=870924
Comment:
    This timeframe should align with the timing of the use of the Impact funds. 
What is the total budget for the project/program over that same timeframe? Budget should be for the whole project, not just the Impact 100 portion. If you selected 2 or 3 years above, the amount should be the cumulative total across the 2 or 3 years.
</t>
      </text>
    </comment>
    <comment ref="B98" authorId="4" shapeId="0" xr:uid="{1CD095D6-C28E-4A71-8D97-BD3C0383930A}">
      <text>
        <t xml:space="preserve">[Threaded comment]
Your version of Excel allows you to read this threaded comment; however, any edits to it will get removed if the file is opened in a newer version of Excel. Learn more: https://go.microsoft.com/fwlink/?linkid=870924
Comment:
    the grand total project budget on the spreadsheet should match the amount that was put on the grant application
</t>
      </text>
    </comment>
  </commentList>
</comments>
</file>

<file path=xl/sharedStrings.xml><?xml version="1.0" encoding="utf-8"?>
<sst xmlns="http://schemas.openxmlformats.org/spreadsheetml/2006/main" count="135" uniqueCount="113">
  <si>
    <t xml:space="preserve">PROGRAM REQUEST BUDGET </t>
  </si>
  <si>
    <t xml:space="preserve">Corporate grants </t>
  </si>
  <si>
    <t xml:space="preserve">Foundation grants </t>
  </si>
  <si>
    <t xml:space="preserve">Govt. grants/contracts/per diem (identify) </t>
  </si>
  <si>
    <t xml:space="preserve">Contributions </t>
  </si>
  <si>
    <t xml:space="preserve">United Way </t>
  </si>
  <si>
    <t xml:space="preserve">Other federated campaigns (identify) </t>
  </si>
  <si>
    <t xml:space="preserve">Fine Arts Fund </t>
  </si>
  <si>
    <t xml:space="preserve">Membership dues </t>
  </si>
  <si>
    <t xml:space="preserve">Special events, fundraisers </t>
  </si>
  <si>
    <t xml:space="preserve">Sponsorships </t>
  </si>
  <si>
    <t xml:space="preserve">Admissions </t>
  </si>
  <si>
    <t xml:space="preserve">Sales, rent </t>
  </si>
  <si>
    <t xml:space="preserve">Revenue, tuition </t>
  </si>
  <si>
    <t xml:space="preserve">Investment income </t>
  </si>
  <si>
    <t xml:space="preserve">Interest, dividends </t>
  </si>
  <si>
    <t xml:space="preserve">Total Revenue/Support </t>
  </si>
  <si>
    <t xml:space="preserve">EXPENSES </t>
  </si>
  <si>
    <t xml:space="preserve">Salaries </t>
  </si>
  <si>
    <t xml:space="preserve">Employee benefits, taxes </t>
  </si>
  <si>
    <t xml:space="preserve">Professional fees </t>
  </si>
  <si>
    <t xml:space="preserve">Equipment, supplies, materials </t>
  </si>
  <si>
    <t xml:space="preserve">Telephone, utilities </t>
  </si>
  <si>
    <t xml:space="preserve">Postage, mailing </t>
  </si>
  <si>
    <t xml:space="preserve">Occupancy </t>
  </si>
  <si>
    <t xml:space="preserve">Insurance </t>
  </si>
  <si>
    <t xml:space="preserve">Training, staff development </t>
  </si>
  <si>
    <t xml:space="preserve">Travel </t>
  </si>
  <si>
    <t xml:space="preserve">Conferences </t>
  </si>
  <si>
    <t xml:space="preserve">Evaluations </t>
  </si>
  <si>
    <t xml:space="preserve">Total Expenses </t>
  </si>
  <si>
    <t xml:space="preserve">Revenue less Expenses </t>
  </si>
  <si>
    <t xml:space="preserve">REVENUE/SUPPORT ITEM </t>
  </si>
  <si>
    <t xml:space="preserve">      Total Expenses </t>
  </si>
  <si>
    <t xml:space="preserve">Other </t>
  </si>
  <si>
    <t xml:space="preserve">     Total Revenue/Support </t>
  </si>
  <si>
    <t>REVENUE/ SUPPORT</t>
  </si>
  <si>
    <t>Budget for Year</t>
  </si>
  <si>
    <t>TOTAL AGENCY BUDGET FOR CURRENT FISCAL YEAR</t>
  </si>
  <si>
    <t>Program Expenses</t>
  </si>
  <si>
    <t>Impact 100 CIRC</t>
  </si>
  <si>
    <t>Organization</t>
  </si>
  <si>
    <t>Prepared by</t>
  </si>
  <si>
    <t>For Year Ending</t>
  </si>
  <si>
    <t>Cash</t>
  </si>
  <si>
    <t>Investments</t>
  </si>
  <si>
    <t>Accounts receivable</t>
  </si>
  <si>
    <t>Current portion of pledges &amp; grants receivable</t>
  </si>
  <si>
    <t>Prepaid expenses</t>
  </si>
  <si>
    <t>Inventory</t>
  </si>
  <si>
    <t>Total Current Assets</t>
  </si>
  <si>
    <t>All other assets (including fixed assets &amp; long-term receivables)</t>
  </si>
  <si>
    <t>Total Assets</t>
  </si>
  <si>
    <t>Accounts payable</t>
  </si>
  <si>
    <t>Accrued liabilities</t>
  </si>
  <si>
    <t>Current portion of notes payable</t>
  </si>
  <si>
    <t>Deferred revenue</t>
  </si>
  <si>
    <t>Line of credit</t>
  </si>
  <si>
    <t>Total Current Liabilities</t>
  </si>
  <si>
    <t>Long-term portion of notes payable</t>
  </si>
  <si>
    <t>All other liabilities</t>
  </si>
  <si>
    <t>Total Liabilities</t>
  </si>
  <si>
    <t>Net Assets</t>
  </si>
  <si>
    <t>Total Revenue</t>
  </si>
  <si>
    <t>Program expenses</t>
  </si>
  <si>
    <t>Fundraising expenses</t>
  </si>
  <si>
    <t>General &amp; admin expenses</t>
  </si>
  <si>
    <t>Total Expenses</t>
  </si>
  <si>
    <t>Increase (Decrease) in Net Assets</t>
  </si>
  <si>
    <t>Debt Ratio (target &lt; 0.30)</t>
  </si>
  <si>
    <t>Liabilities / Assets</t>
  </si>
  <si>
    <t>Current Ratio (target &gt; 3.0)</t>
  </si>
  <si>
    <t>Current Assets / Current Liabilities</t>
  </si>
  <si>
    <t>Defensive Interval (target &gt; 3.0)</t>
  </si>
  <si>
    <t>(Cash+Investments+Receivables)/Avg Mthly Exp</t>
  </si>
  <si>
    <t>Program Expenses / Total Expenses</t>
  </si>
  <si>
    <t>Comments:</t>
  </si>
  <si>
    <t>GREEN</t>
  </si>
  <si>
    <t>YELLOW</t>
  </si>
  <si>
    <t>RED</t>
  </si>
  <si>
    <t>Project</t>
  </si>
  <si>
    <t>CIRC Risk Ratings (to be filled out by Impact's CIRC Committee)</t>
  </si>
  <si>
    <t>Please fill out the Yellow Portions.</t>
  </si>
  <si>
    <t>Include key discussion points you believe are relevant to understanding the organization's financials or sustainability:</t>
  </si>
  <si>
    <t>Statement Date (past 3 fiscal years + Current)</t>
  </si>
  <si>
    <t>Other</t>
  </si>
  <si>
    <t xml:space="preserve">Corporate grants / Foundation grants </t>
  </si>
  <si>
    <t>Contributions (other)</t>
  </si>
  <si>
    <t>Income from Related Organizations</t>
  </si>
  <si>
    <t>Program Service Revenue</t>
  </si>
  <si>
    <t>Grants &amp; similar amounts paid</t>
  </si>
  <si>
    <t xml:space="preserve">Salaries, employee benefits, taxes </t>
  </si>
  <si>
    <t>Benefits paid to or for members</t>
  </si>
  <si>
    <t>Professional fundraising fees &amp; related exp.</t>
  </si>
  <si>
    <t>Please provide Comments in this column if needed</t>
  </si>
  <si>
    <t>Other expenses (please describe)</t>
  </si>
  <si>
    <r>
      <t xml:space="preserve">The total in the Impact 100 column </t>
    </r>
    <r>
      <rPr>
        <b/>
        <u/>
        <sz val="12"/>
        <color theme="1"/>
        <rFont val="Tahoma"/>
        <family val="2"/>
      </rPr>
      <t>must</t>
    </r>
    <r>
      <rPr>
        <sz val="12"/>
        <color theme="1"/>
        <rFont val="Tahoma"/>
        <family val="2"/>
      </rPr>
      <t xml:space="preserve"> equal $100,000</t>
    </r>
  </si>
  <si>
    <t>Name of Project</t>
  </si>
  <si>
    <t xml:space="preserve">Time Period for use of Impact 100 funding: </t>
  </si>
  <si>
    <r>
      <t xml:space="preserve">IMPACT 100 BUDGET REQUEST </t>
    </r>
    <r>
      <rPr>
        <sz val="9"/>
        <color theme="1"/>
        <rFont val="Tahoma"/>
        <family val="2"/>
      </rPr>
      <t>(separated out from the total; show use of Impact 100 funds)</t>
    </r>
  </si>
  <si>
    <t>HISTORICAL FINANCIAL PERFORMANCE</t>
  </si>
  <si>
    <t>Time Period for use of Impact 100 funding</t>
  </si>
  <si>
    <t>Year-to-Date Actuals</t>
  </si>
  <si>
    <t>&lt;-- as-of date for YTD Actuals</t>
  </si>
  <si>
    <t>Please note that the line item descriptions below are just examples of typical categories.  Edit line item descriptions as needed to fit your agency's activity.</t>
  </si>
  <si>
    <t>Statement of Financial Position (aka Balance Sheet)</t>
  </si>
  <si>
    <t>Statement of Activities (aka P&amp;L Statement)</t>
  </si>
  <si>
    <r>
      <t xml:space="preserve">TOTAL PROJECT BUDGET 
</t>
    </r>
    <r>
      <rPr>
        <sz val="9"/>
        <color theme="1"/>
        <rFont val="Tahoma"/>
        <family val="2"/>
      </rPr>
      <t>(for the stated time period; including Impact 100 funding)</t>
    </r>
  </si>
  <si>
    <t>Comments</t>
  </si>
  <si>
    <t xml:space="preserve">If expenses exceed revenues/support (i.e., if cell B100 is negative), please explain how difference will be offset. </t>
  </si>
  <si>
    <t xml:space="preserve">If expenses exceed revenues/support (i.e., cell B153 is negative), please explain how difference will be offset. </t>
  </si>
  <si>
    <t>The line item descriptions below are typical examples for operating a program. They should be edited and expanded with greater detail and should include all expenses proposed to Impact 100, including those from the Letter of Intent. Add as many rows to this budget as needed to fully explain your proposal to Impact 100. 
Please note that the lines in the Impact 100 column must total $100,000. This detailed budget will become a part of the Grant Agreement with Impact 100.
Realistic quotes for capital expenses must be included when this budget is uploaded to the Impact 100 application site.</t>
  </si>
  <si>
    <t>2025 Non-Profit Financial Evaluation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</si>
</sst>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409]#,##0_);\([$$-409]#,##0\)"/>
    <numFmt numFmtId="166" formatCode="[$$-409]#,##0_);[Red]\([$$-409]#,##0\)"/>
    <numFmt numFmtId="167" formatCode="_(&quot;$&quot;* #,##0_);_(&quot;$&quot;* \(#,##0\);_(&quot;$&quot;* &quot;-&quot;??_);_(@_)"/>
  </numFmts>
  <fonts count="23" x14ac:knownFonts="1">
    <font>
      <sz val="11"/>
      <color theme="1"/>
      <name val="Calibri"/>
      <family val="2"/>
      <scheme val="minor"/>
    </font>
    <font>
      <b/>
      <sz val="12"/>
      <color theme="1"/>
      <name val="Tahoma"/>
      <family val="2"/>
    </font>
    <font>
      <sz val="12"/>
      <color theme="1"/>
      <name val="Tahoma"/>
      <family val="2"/>
    </font>
    <font>
      <sz val="11"/>
      <color theme="1"/>
      <name val="Calibri"/>
      <family val="2"/>
      <scheme val="minor"/>
    </font>
    <font>
      <i/>
      <sz val="12"/>
      <color theme="1"/>
      <name val="Tahoma"/>
      <family val="2"/>
    </font>
    <font>
      <b/>
      <sz val="14"/>
      <color theme="1"/>
      <name val="Tahoma"/>
      <family val="2"/>
    </font>
    <font>
      <b/>
      <u/>
      <sz val="12"/>
      <color theme="1"/>
      <name val="Tahoma"/>
      <family val="2"/>
    </font>
    <font>
      <sz val="10"/>
      <color indexed="0"/>
      <name val="Arial"/>
    </font>
    <font>
      <sz val="12"/>
      <color indexed="0"/>
      <name val="Arial Bold"/>
    </font>
    <font>
      <sz val="12"/>
      <color indexed="0"/>
      <name val="Arial"/>
      <family val="2"/>
    </font>
    <font>
      <sz val="12"/>
      <name val="Arial"/>
      <family val="2"/>
    </font>
    <font>
      <u/>
      <sz val="12"/>
      <color indexed="0"/>
      <name val="Arial Bold"/>
    </font>
    <font>
      <u/>
      <sz val="12"/>
      <name val="Arial Bold"/>
    </font>
    <font>
      <u/>
      <sz val="12"/>
      <color indexed="0"/>
      <name val="Arial"/>
      <family val="2"/>
    </font>
    <font>
      <sz val="14"/>
      <color indexed="0"/>
      <name val="Arial Bold"/>
    </font>
    <font>
      <sz val="8"/>
      <name val="Arial"/>
      <family val="2"/>
    </font>
    <font>
      <sz val="8"/>
      <color indexed="0"/>
      <name val="Arial"/>
      <family val="2"/>
    </font>
    <font>
      <sz val="11"/>
      <name val="Arial"/>
      <family val="2"/>
    </font>
    <font>
      <sz val="9"/>
      <color theme="1"/>
      <name val="Tahoma"/>
      <family val="2"/>
    </font>
    <font>
      <sz val="12"/>
      <color rgb="FF000000"/>
      <name val="Tahoma"/>
      <family val="2"/>
    </font>
    <font>
      <sz val="12"/>
      <color rgb="FFFF0000"/>
      <name val="Arial"/>
      <family val="2"/>
    </font>
    <font>
      <i/>
      <sz val="12"/>
      <color rgb="FF000000"/>
      <name val="Tahoma"/>
      <family val="2"/>
    </font>
    <font>
      <i/>
      <sz val="10"/>
      <name val="Arial"/>
      <family val="2"/>
    </font>
  </fonts>
  <fills count="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5" tint="0.399975585192419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style="thin">
        <color indexed="64"/>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style="double">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diagonal/>
    </border>
    <border>
      <left style="thin">
        <color indexed="8"/>
      </left>
      <right style="thin">
        <color indexed="8"/>
      </right>
      <top style="medium">
        <color indexed="64"/>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8"/>
      </left>
      <right/>
      <top style="thin">
        <color indexed="8"/>
      </top>
      <bottom style="thin">
        <color indexed="64"/>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medium">
        <color indexed="64"/>
      </bottom>
      <diagonal/>
    </border>
    <border>
      <left style="thin">
        <color indexed="8"/>
      </left>
      <right/>
      <top style="thin">
        <color indexed="64"/>
      </top>
      <bottom style="thin">
        <color indexed="64"/>
      </bottom>
      <diagonal/>
    </border>
    <border>
      <left style="thin">
        <color indexed="8"/>
      </left>
      <right/>
      <top/>
      <bottom style="thin">
        <color indexed="64"/>
      </bottom>
      <diagonal/>
    </border>
    <border>
      <left style="thin">
        <color indexed="8"/>
      </left>
      <right/>
      <top style="thin">
        <color indexed="64"/>
      </top>
      <bottom style="double">
        <color indexed="64"/>
      </bottom>
      <diagonal/>
    </border>
    <border>
      <left style="thin">
        <color indexed="8"/>
      </left>
      <right/>
      <top style="medium">
        <color indexed="64"/>
      </top>
      <bottom style="thin">
        <color indexed="8"/>
      </bottom>
      <diagonal/>
    </border>
    <border>
      <left/>
      <right/>
      <top style="thin">
        <color rgb="FFC00000"/>
      </top>
      <bottom/>
      <diagonal/>
    </border>
    <border>
      <left/>
      <right style="thin">
        <color rgb="FFC00000"/>
      </right>
      <top style="thin">
        <color rgb="FFC00000"/>
      </top>
      <bottom/>
      <diagonal/>
    </border>
    <border>
      <left/>
      <right style="thin">
        <color indexed="64"/>
      </right>
      <top style="thin">
        <color indexed="8"/>
      </top>
      <bottom/>
      <diagonal/>
    </border>
    <border>
      <left/>
      <right style="thin">
        <color indexed="64"/>
      </right>
      <top/>
      <bottom/>
      <diagonal/>
    </border>
    <border>
      <left/>
      <right style="thin">
        <color indexed="64"/>
      </right>
      <top/>
      <bottom style="thin">
        <color indexed="8"/>
      </bottom>
      <diagonal/>
    </border>
    <border>
      <left style="thin">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s>
  <cellStyleXfs count="6">
    <xf numFmtId="0" fontId="0" fillId="0" borderId="0"/>
    <xf numFmtId="44" fontId="3" fillId="0" borderId="0" applyFont="0" applyFill="0" applyBorder="0" applyAlignment="0" applyProtection="0"/>
    <xf numFmtId="0" fontId="7" fillId="0" borderId="0" applyNumberFormat="0" applyFill="0" applyBorder="0" applyProtection="0"/>
    <xf numFmtId="43" fontId="14" fillId="0" borderId="0" applyFont="0" applyFill="0" applyBorder="0" applyAlignment="0" applyProtection="0"/>
    <xf numFmtId="44" fontId="14" fillId="0" borderId="0" applyFont="0" applyFill="0" applyBorder="0" applyAlignment="0" applyProtection="0"/>
    <xf numFmtId="9" fontId="3" fillId="0" borderId="0" applyFont="0" applyFill="0" applyBorder="0" applyAlignment="0" applyProtection="0"/>
  </cellStyleXfs>
  <cellXfs count="163">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horizontal="right" vertical="center" wrapText="1"/>
    </xf>
    <xf numFmtId="44" fontId="1" fillId="0" borderId="1" xfId="1" applyFont="1" applyBorder="1" applyAlignment="1">
      <alignment horizontal="center" vertical="center" wrapText="1"/>
    </xf>
    <xf numFmtId="0" fontId="1" fillId="0" borderId="0" xfId="0" applyFont="1" applyAlignment="1">
      <alignment horizontal="right" vertical="center" wrapText="1"/>
    </xf>
    <xf numFmtId="164" fontId="1" fillId="0" borderId="0" xfId="0" applyNumberFormat="1" applyFont="1" applyAlignment="1">
      <alignment vertical="center" wrapText="1"/>
    </xf>
    <xf numFmtId="0" fontId="8" fillId="0" borderId="4" xfId="2" applyFont="1" applyBorder="1" applyAlignment="1">
      <alignment horizontal="left"/>
    </xf>
    <xf numFmtId="0" fontId="9" fillId="0" borderId="0" xfId="2" applyFont="1"/>
    <xf numFmtId="0" fontId="8" fillId="0" borderId="5" xfId="2" applyFont="1" applyBorder="1" applyAlignment="1">
      <alignment horizontal="left"/>
    </xf>
    <xf numFmtId="0" fontId="8" fillId="0" borderId="5" xfId="2" applyFont="1" applyBorder="1"/>
    <xf numFmtId="0" fontId="8" fillId="0" borderId="4" xfId="2" applyFont="1" applyBorder="1"/>
    <xf numFmtId="0" fontId="9" fillId="0" borderId="4" xfId="2" applyFont="1" applyBorder="1"/>
    <xf numFmtId="14" fontId="10" fillId="2" borderId="4" xfId="2" applyNumberFormat="1" applyFont="1" applyFill="1" applyBorder="1" applyAlignment="1">
      <alignment horizontal="center"/>
    </xf>
    <xf numFmtId="0" fontId="13" fillId="0" borderId="8" xfId="2" applyFont="1" applyBorder="1"/>
    <xf numFmtId="165" fontId="8" fillId="0" borderId="8" xfId="2" applyNumberFormat="1" applyFont="1" applyBorder="1" applyAlignment="1">
      <alignment horizontal="center"/>
    </xf>
    <xf numFmtId="0" fontId="8" fillId="0" borderId="9" xfId="2" applyFont="1" applyBorder="1"/>
    <xf numFmtId="165" fontId="9" fillId="0" borderId="4" xfId="2" applyNumberFormat="1" applyFont="1" applyBorder="1"/>
    <xf numFmtId="0" fontId="10" fillId="0" borderId="4" xfId="2" applyFont="1" applyBorder="1"/>
    <xf numFmtId="0" fontId="10" fillId="0" borderId="10" xfId="2" applyFont="1" applyBorder="1" applyAlignment="1">
      <alignment horizontal="left" indent="1"/>
    </xf>
    <xf numFmtId="0" fontId="10" fillId="0" borderId="12" xfId="2" applyFont="1" applyBorder="1"/>
    <xf numFmtId="166" fontId="10" fillId="0" borderId="14" xfId="2" applyNumberFormat="1" applyFont="1" applyBorder="1" applyAlignment="1">
      <alignment horizontal="left" indent="2"/>
    </xf>
    <xf numFmtId="167" fontId="10" fillId="0" borderId="15" xfId="4" applyNumberFormat="1" applyFont="1" applyBorder="1"/>
    <xf numFmtId="0" fontId="10" fillId="0" borderId="16" xfId="2" applyFont="1" applyBorder="1"/>
    <xf numFmtId="166" fontId="10" fillId="0" borderId="15" xfId="2" applyNumberFormat="1" applyFont="1" applyBorder="1" applyAlignment="1">
      <alignment horizontal="left" indent="2"/>
    </xf>
    <xf numFmtId="0" fontId="13" fillId="0" borderId="17" xfId="2" applyFont="1" applyBorder="1"/>
    <xf numFmtId="0" fontId="8" fillId="0" borderId="18" xfId="2" applyFont="1" applyBorder="1"/>
    <xf numFmtId="0" fontId="9" fillId="0" borderId="16" xfId="2" applyFont="1" applyBorder="1" applyAlignment="1">
      <alignment horizontal="left" indent="2"/>
    </xf>
    <xf numFmtId="0" fontId="9" fillId="0" borderId="15" xfId="2" applyFont="1" applyBorder="1"/>
    <xf numFmtId="165" fontId="10" fillId="0" borderId="15" xfId="2" applyNumberFormat="1" applyFont="1" applyBorder="1"/>
    <xf numFmtId="165" fontId="10" fillId="0" borderId="15" xfId="2" applyNumberFormat="1" applyFont="1" applyBorder="1" applyAlignment="1">
      <alignment horizontal="center"/>
    </xf>
    <xf numFmtId="0" fontId="10" fillId="0" borderId="4" xfId="2" applyFont="1" applyBorder="1" applyAlignment="1">
      <alignment horizontal="left"/>
    </xf>
    <xf numFmtId="0" fontId="10" fillId="0" borderId="9" xfId="2" applyFont="1" applyBorder="1"/>
    <xf numFmtId="0" fontId="9" fillId="0" borderId="17" xfId="2" applyFont="1" applyBorder="1" applyAlignment="1">
      <alignment horizontal="left" indent="2"/>
    </xf>
    <xf numFmtId="0" fontId="9" fillId="0" borderId="14" xfId="2" applyFont="1" applyBorder="1" applyAlignment="1">
      <alignment horizontal="left" indent="2"/>
    </xf>
    <xf numFmtId="38" fontId="9" fillId="0" borderId="4" xfId="2" applyNumberFormat="1" applyFont="1" applyBorder="1" applyAlignment="1">
      <alignment horizontal="center" vertical="center" wrapText="1"/>
    </xf>
    <xf numFmtId="0" fontId="9" fillId="0" borderId="4" xfId="2" applyFont="1" applyBorder="1" applyAlignment="1">
      <alignment horizontal="center"/>
    </xf>
    <xf numFmtId="0" fontId="10" fillId="0" borderId="0" xfId="2" applyFont="1" applyAlignment="1">
      <alignment horizontal="center" vertical="center" wrapText="1"/>
    </xf>
    <xf numFmtId="0" fontId="10" fillId="0" borderId="4" xfId="2" applyFont="1" applyBorder="1" applyAlignment="1">
      <alignment horizontal="center" vertical="center" wrapText="1"/>
    </xf>
    <xf numFmtId="0" fontId="12" fillId="0" borderId="4" xfId="2" applyFont="1" applyBorder="1" applyAlignment="1">
      <alignment horizontal="left"/>
    </xf>
    <xf numFmtId="0" fontId="8" fillId="0" borderId="4" xfId="2" applyFont="1" applyBorder="1" applyAlignment="1">
      <alignment horizontal="left" indent="1"/>
    </xf>
    <xf numFmtId="0" fontId="8" fillId="3" borderId="4" xfId="2" applyFont="1" applyFill="1" applyBorder="1" applyAlignment="1">
      <alignment horizontal="left"/>
    </xf>
    <xf numFmtId="0" fontId="2" fillId="4" borderId="0" xfId="0" applyFont="1" applyFill="1" applyAlignment="1">
      <alignment wrapText="1"/>
    </xf>
    <xf numFmtId="44" fontId="2" fillId="2" borderId="1" xfId="1" applyFont="1" applyFill="1" applyBorder="1" applyAlignment="1">
      <alignment vertical="center" wrapText="1"/>
    </xf>
    <xf numFmtId="44" fontId="1" fillId="0" borderId="1" xfId="0" applyNumberFormat="1" applyFont="1" applyBorder="1" applyAlignment="1">
      <alignment vertical="center" wrapText="1"/>
    </xf>
    <xf numFmtId="44" fontId="1" fillId="0" borderId="1" xfId="1" applyFont="1" applyBorder="1" applyAlignment="1">
      <alignment vertical="center" wrapText="1"/>
    </xf>
    <xf numFmtId="44" fontId="2" fillId="0" borderId="1" xfId="0" applyNumberFormat="1" applyFont="1" applyBorder="1" applyAlignment="1">
      <alignment vertical="center" wrapText="1"/>
    </xf>
    <xf numFmtId="0" fontId="19" fillId="0" borderId="0" xfId="0" applyFont="1"/>
    <xf numFmtId="44" fontId="9" fillId="0" borderId="4" xfId="2" applyNumberFormat="1" applyFont="1" applyBorder="1"/>
    <xf numFmtId="44" fontId="10" fillId="2" borderId="4" xfId="2" applyNumberFormat="1" applyFont="1" applyFill="1" applyBorder="1"/>
    <xf numFmtId="44" fontId="10" fillId="2" borderId="4" xfId="2" applyNumberFormat="1" applyFont="1" applyFill="1" applyBorder="1" applyAlignment="1">
      <alignment horizontal="right"/>
    </xf>
    <xf numFmtId="44" fontId="10" fillId="2" borderId="9" xfId="2" applyNumberFormat="1" applyFont="1" applyFill="1" applyBorder="1"/>
    <xf numFmtId="44" fontId="10" fillId="0" borderId="11" xfId="3" applyNumberFormat="1" applyFont="1" applyBorder="1"/>
    <xf numFmtId="44" fontId="10" fillId="2" borderId="13" xfId="2" applyNumberFormat="1" applyFont="1" applyFill="1" applyBorder="1"/>
    <xf numFmtId="44" fontId="10" fillId="0" borderId="14" xfId="4" applyFont="1" applyBorder="1"/>
    <xf numFmtId="44" fontId="10" fillId="0" borderId="15" xfId="4" applyFont="1" applyBorder="1"/>
    <xf numFmtId="44" fontId="10" fillId="2" borderId="16" xfId="2" applyNumberFormat="1" applyFont="1" applyFill="1" applyBorder="1"/>
    <xf numFmtId="44" fontId="10" fillId="0" borderId="14" xfId="2" applyNumberFormat="1" applyFont="1" applyBorder="1"/>
    <xf numFmtId="44" fontId="10" fillId="0" borderId="17" xfId="2" applyNumberFormat="1" applyFont="1" applyBorder="1" applyAlignment="1">
      <alignment horizontal="center"/>
    </xf>
    <xf numFmtId="44" fontId="10" fillId="0" borderId="18" xfId="2" applyNumberFormat="1" applyFont="1" applyBorder="1"/>
    <xf numFmtId="44" fontId="10" fillId="2" borderId="16" xfId="4" applyFont="1" applyFill="1" applyBorder="1"/>
    <xf numFmtId="44" fontId="10" fillId="0" borderId="15" xfId="2" applyNumberFormat="1" applyFont="1" applyBorder="1"/>
    <xf numFmtId="44" fontId="10" fillId="2" borderId="31" xfId="4" applyFont="1" applyFill="1" applyBorder="1"/>
    <xf numFmtId="0" fontId="20" fillId="0" borderId="0" xfId="2" applyFont="1"/>
    <xf numFmtId="0" fontId="8" fillId="0" borderId="19" xfId="2" applyFont="1" applyBorder="1"/>
    <xf numFmtId="0" fontId="8" fillId="0" borderId="0" xfId="2" applyFont="1" applyBorder="1"/>
    <xf numFmtId="0" fontId="10" fillId="0" borderId="0" xfId="2" applyFont="1" applyFill="1" applyBorder="1" applyAlignment="1">
      <alignment horizontal="left"/>
    </xf>
    <xf numFmtId="0" fontId="21" fillId="0" borderId="0" xfId="0" applyFont="1"/>
    <xf numFmtId="0" fontId="1" fillId="0" borderId="36" xfId="0" applyFont="1" applyBorder="1" applyAlignment="1">
      <alignment vertical="top"/>
    </xf>
    <xf numFmtId="0" fontId="4" fillId="0" borderId="0" xfId="0" applyFont="1" applyAlignment="1">
      <alignment vertical="center" wrapText="1"/>
    </xf>
    <xf numFmtId="0" fontId="2" fillId="0" borderId="0" xfId="0" applyFont="1" applyAlignment="1">
      <alignment vertical="center" wrapText="1"/>
    </xf>
    <xf numFmtId="0" fontId="4" fillId="0" borderId="2" xfId="0" applyFont="1" applyBorder="1" applyAlignment="1">
      <alignment vertical="center" wrapText="1"/>
    </xf>
    <xf numFmtId="0" fontId="2" fillId="0" borderId="2" xfId="0" applyFont="1" applyBorder="1" applyAlignment="1">
      <alignment vertical="center" wrapText="1"/>
    </xf>
    <xf numFmtId="0" fontId="9" fillId="0" borderId="4" xfId="2" applyFont="1" applyBorder="1" applyAlignment="1">
      <alignment wrapText="1"/>
    </xf>
    <xf numFmtId="0" fontId="22" fillId="0" borderId="0" xfId="2" applyFont="1"/>
    <xf numFmtId="0" fontId="1" fillId="0" borderId="35" xfId="0" applyFont="1" applyBorder="1" applyAlignment="1">
      <alignment horizontal="center" vertical="center" wrapText="1"/>
    </xf>
    <xf numFmtId="14" fontId="1" fillId="2" borderId="35" xfId="0" applyNumberFormat="1" applyFont="1" applyFill="1" applyBorder="1" applyAlignment="1">
      <alignment horizontal="center" vertical="center" wrapText="1"/>
    </xf>
    <xf numFmtId="0" fontId="2" fillId="0" borderId="35" xfId="0" applyFont="1" applyBorder="1" applyAlignment="1">
      <alignment vertical="center" wrapText="1"/>
    </xf>
    <xf numFmtId="44" fontId="2" fillId="2" borderId="35" xfId="0" applyNumberFormat="1" applyFont="1" applyFill="1" applyBorder="1" applyAlignment="1">
      <alignment vertical="center" wrapText="1"/>
    </xf>
    <xf numFmtId="0" fontId="1" fillId="0" borderId="35" xfId="0" applyFont="1" applyBorder="1" applyAlignment="1">
      <alignment horizontal="right" vertical="center" wrapText="1"/>
    </xf>
    <xf numFmtId="44" fontId="1" fillId="0" borderId="35" xfId="0" applyNumberFormat="1" applyFont="1" applyBorder="1" applyAlignment="1">
      <alignment vertical="center" wrapText="1"/>
    </xf>
    <xf numFmtId="44" fontId="2" fillId="0" borderId="35" xfId="0" applyNumberFormat="1" applyFont="1" applyBorder="1" applyAlignment="1">
      <alignment vertical="center" wrapText="1"/>
    </xf>
    <xf numFmtId="0" fontId="8" fillId="0" borderId="15" xfId="2" applyFont="1" applyBorder="1" applyAlignment="1">
      <alignment horizontal="left"/>
    </xf>
    <xf numFmtId="0" fontId="11" fillId="0" borderId="15" xfId="2" applyFont="1" applyBorder="1" applyAlignment="1">
      <alignment horizontal="center"/>
    </xf>
    <xf numFmtId="0" fontId="8" fillId="0" borderId="36" xfId="2" applyFont="1" applyBorder="1"/>
    <xf numFmtId="0" fontId="11" fillId="0" borderId="22" xfId="2" applyFont="1" applyBorder="1" applyAlignment="1">
      <alignment horizontal="center"/>
    </xf>
    <xf numFmtId="14" fontId="10" fillId="2" borderId="5" xfId="2" applyNumberFormat="1" applyFont="1" applyFill="1" applyBorder="1" applyAlignment="1">
      <alignment horizontal="center"/>
    </xf>
    <xf numFmtId="165" fontId="8" fillId="0" borderId="39" xfId="2" applyNumberFormat="1" applyFont="1" applyBorder="1" applyAlignment="1">
      <alignment horizontal="center"/>
    </xf>
    <xf numFmtId="44" fontId="9" fillId="0" borderId="5" xfId="2" applyNumberFormat="1" applyFont="1" applyBorder="1" applyAlignment="1">
      <alignment horizontal="center"/>
    </xf>
    <xf numFmtId="44" fontId="10" fillId="2" borderId="5" xfId="2" applyNumberFormat="1" applyFont="1" applyFill="1" applyBorder="1"/>
    <xf numFmtId="44" fontId="10" fillId="2" borderId="5" xfId="2" applyNumberFormat="1" applyFont="1" applyFill="1" applyBorder="1" applyAlignment="1">
      <alignment horizontal="right"/>
    </xf>
    <xf numFmtId="44" fontId="10" fillId="2" borderId="19" xfId="2" applyNumberFormat="1" applyFont="1" applyFill="1" applyBorder="1"/>
    <xf numFmtId="44" fontId="10" fillId="0" borderId="40" xfId="3" applyNumberFormat="1" applyFont="1" applyBorder="1"/>
    <xf numFmtId="44" fontId="10" fillId="2" borderId="41" xfId="2" applyNumberFormat="1" applyFont="1" applyFill="1" applyBorder="1"/>
    <xf numFmtId="44" fontId="10" fillId="0" borderId="42" xfId="4" applyFont="1" applyBorder="1"/>
    <xf numFmtId="44" fontId="10" fillId="0" borderId="22" xfId="4" applyFont="1" applyBorder="1"/>
    <xf numFmtId="44" fontId="10" fillId="2" borderId="31" xfId="2" applyNumberFormat="1" applyFont="1" applyFill="1" applyBorder="1"/>
    <xf numFmtId="44" fontId="10" fillId="0" borderId="42" xfId="2" applyNumberFormat="1" applyFont="1" applyBorder="1"/>
    <xf numFmtId="44" fontId="10" fillId="0" borderId="21" xfId="2" applyNumberFormat="1" applyFont="1" applyBorder="1" applyAlignment="1">
      <alignment horizontal="center"/>
    </xf>
    <xf numFmtId="44" fontId="10" fillId="0" borderId="43" xfId="2" applyNumberFormat="1" applyFont="1" applyBorder="1"/>
    <xf numFmtId="44" fontId="10" fillId="0" borderId="22" xfId="2" applyNumberFormat="1" applyFont="1" applyBorder="1" applyAlignment="1">
      <alignment horizontal="center"/>
    </xf>
    <xf numFmtId="0" fontId="9" fillId="0" borderId="49" xfId="2" applyFont="1" applyBorder="1"/>
    <xf numFmtId="0" fontId="9" fillId="0" borderId="47" xfId="2" applyFont="1" applyBorder="1"/>
    <xf numFmtId="0" fontId="9" fillId="0" borderId="50" xfId="2" applyFont="1" applyBorder="1"/>
    <xf numFmtId="0" fontId="9" fillId="0" borderId="51" xfId="2" applyFont="1" applyBorder="1"/>
    <xf numFmtId="0" fontId="5" fillId="5" borderId="32" xfId="0" applyFont="1" applyFill="1" applyBorder="1" applyAlignment="1">
      <alignment horizontal="center" vertical="center"/>
    </xf>
    <xf numFmtId="0" fontId="5" fillId="5" borderId="33" xfId="0" applyFont="1" applyFill="1" applyBorder="1" applyAlignment="1">
      <alignment horizontal="center" vertical="center"/>
    </xf>
    <xf numFmtId="0" fontId="5" fillId="5" borderId="34" xfId="0" applyFont="1" applyFill="1" applyBorder="1" applyAlignment="1">
      <alignment horizontal="center" vertical="center"/>
    </xf>
    <xf numFmtId="0" fontId="5" fillId="5" borderId="32" xfId="0" applyFont="1" applyFill="1" applyBorder="1" applyAlignment="1">
      <alignment horizontal="center"/>
    </xf>
    <xf numFmtId="0" fontId="5" fillId="5" borderId="33" xfId="0" applyFont="1" applyFill="1" applyBorder="1" applyAlignment="1">
      <alignment horizontal="center"/>
    </xf>
    <xf numFmtId="0" fontId="5" fillId="5" borderId="34" xfId="0" applyFont="1" applyFill="1" applyBorder="1" applyAlignment="1">
      <alignment horizontal="center"/>
    </xf>
    <xf numFmtId="44" fontId="2" fillId="2" borderId="1" xfId="1" applyFont="1" applyFill="1" applyBorder="1" applyAlignment="1">
      <alignment horizontal="left" vertical="center" wrapText="1"/>
    </xf>
    <xf numFmtId="0" fontId="10" fillId="2" borderId="37" xfId="2" applyFont="1" applyFill="1" applyBorder="1" applyAlignment="1">
      <alignment horizontal="left"/>
    </xf>
    <xf numFmtId="0" fontId="10" fillId="2" borderId="38" xfId="2" applyFont="1" applyFill="1" applyBorder="1" applyAlignment="1">
      <alignment horizontal="left"/>
    </xf>
    <xf numFmtId="165" fontId="15" fillId="0" borderId="5" xfId="2" applyNumberFormat="1" applyFont="1" applyBorder="1" applyAlignment="1">
      <alignment vertical="center" wrapText="1"/>
    </xf>
    <xf numFmtId="165" fontId="15" fillId="0" borderId="7" xfId="2" applyNumberFormat="1" applyFont="1" applyBorder="1" applyAlignment="1">
      <alignment vertical="center" wrapText="1"/>
    </xf>
    <xf numFmtId="0" fontId="8" fillId="0" borderId="4" xfId="2" applyFont="1" applyBorder="1" applyAlignment="1">
      <alignment horizontal="left"/>
    </xf>
    <xf numFmtId="0" fontId="10" fillId="0" borderId="5" xfId="2" applyFont="1" applyFill="1" applyBorder="1" applyAlignment="1">
      <alignment horizontal="left"/>
    </xf>
    <xf numFmtId="0" fontId="10" fillId="0" borderId="6" xfId="2" applyFont="1" applyFill="1" applyBorder="1" applyAlignment="1">
      <alignment horizontal="left"/>
    </xf>
    <xf numFmtId="0" fontId="10" fillId="2" borderId="6" xfId="2" applyFont="1" applyFill="1" applyBorder="1" applyAlignment="1">
      <alignment horizontal="left"/>
    </xf>
    <xf numFmtId="0" fontId="10" fillId="2" borderId="7" xfId="2" applyFont="1" applyFill="1" applyBorder="1" applyAlignment="1">
      <alignment horizontal="left"/>
    </xf>
    <xf numFmtId="0" fontId="10" fillId="2" borderId="20" xfId="2" applyFont="1" applyFill="1" applyBorder="1" applyAlignment="1">
      <alignment horizontal="left"/>
    </xf>
    <xf numFmtId="0" fontId="10" fillId="2" borderId="10" xfId="2" applyFont="1" applyFill="1" applyBorder="1" applyAlignment="1">
      <alignment horizontal="left"/>
    </xf>
    <xf numFmtId="0" fontId="5" fillId="5" borderId="44" xfId="0" applyFont="1" applyFill="1" applyBorder="1" applyAlignment="1">
      <alignment horizontal="center" vertical="center"/>
    </xf>
    <xf numFmtId="0" fontId="5" fillId="5" borderId="45" xfId="0" applyFont="1" applyFill="1" applyBorder="1" applyAlignment="1">
      <alignment horizontal="center" vertical="center"/>
    </xf>
    <xf numFmtId="0" fontId="16" fillId="0" borderId="7" xfId="2" applyFont="1" applyBorder="1" applyAlignment="1">
      <alignment vertical="center" wrapText="1"/>
    </xf>
    <xf numFmtId="0" fontId="15" fillId="0" borderId="5" xfId="2" applyFont="1" applyBorder="1" applyAlignment="1">
      <alignment vertical="center" wrapText="1"/>
    </xf>
    <xf numFmtId="165" fontId="9" fillId="2" borderId="19" xfId="2" applyNumberFormat="1" applyFont="1" applyFill="1" applyBorder="1" applyAlignment="1">
      <alignment vertical="top"/>
    </xf>
    <xf numFmtId="165" fontId="9" fillId="2" borderId="20" xfId="2" applyNumberFormat="1" applyFont="1" applyFill="1" applyBorder="1" applyAlignment="1">
      <alignment vertical="top"/>
    </xf>
    <xf numFmtId="165" fontId="9" fillId="2" borderId="46" xfId="2" applyNumberFormat="1" applyFont="1" applyFill="1" applyBorder="1" applyAlignment="1">
      <alignment vertical="top"/>
    </xf>
    <xf numFmtId="165" fontId="9" fillId="2" borderId="21" xfId="2" applyNumberFormat="1" applyFont="1" applyFill="1" applyBorder="1" applyAlignment="1">
      <alignment vertical="top"/>
    </xf>
    <xf numFmtId="165" fontId="9" fillId="2" borderId="0" xfId="2" applyNumberFormat="1" applyFont="1" applyFill="1" applyBorder="1" applyAlignment="1">
      <alignment vertical="top"/>
    </xf>
    <xf numFmtId="165" fontId="9" fillId="2" borderId="47" xfId="2" applyNumberFormat="1" applyFont="1" applyFill="1" applyBorder="1" applyAlignment="1">
      <alignment vertical="top"/>
    </xf>
    <xf numFmtId="165" fontId="9" fillId="2" borderId="22" xfId="2" applyNumberFormat="1" applyFont="1" applyFill="1" applyBorder="1" applyAlignment="1">
      <alignment vertical="top"/>
    </xf>
    <xf numFmtId="165" fontId="9" fillId="2" borderId="23" xfId="2" applyNumberFormat="1" applyFont="1" applyFill="1" applyBorder="1" applyAlignment="1">
      <alignment vertical="top"/>
    </xf>
    <xf numFmtId="165" fontId="9" fillId="2" borderId="48" xfId="2" applyNumberFormat="1" applyFont="1" applyFill="1" applyBorder="1" applyAlignment="1">
      <alignment vertical="top"/>
    </xf>
    <xf numFmtId="165" fontId="17" fillId="0" borderId="19" xfId="2" applyNumberFormat="1" applyFont="1" applyBorder="1" applyAlignment="1">
      <alignment horizontal="left" wrapText="1"/>
    </xf>
    <xf numFmtId="165" fontId="17" fillId="0" borderId="20" xfId="2" applyNumberFormat="1" applyFont="1" applyBorder="1" applyAlignment="1">
      <alignment horizontal="left" wrapText="1"/>
    </xf>
    <xf numFmtId="165" fontId="17" fillId="0" borderId="10" xfId="2" applyNumberFormat="1" applyFont="1" applyBorder="1" applyAlignment="1">
      <alignment horizontal="left" wrapText="1"/>
    </xf>
    <xf numFmtId="0" fontId="9" fillId="2" borderId="24" xfId="2" applyFont="1" applyFill="1" applyBorder="1" applyAlignment="1">
      <alignment vertical="top" wrapText="1"/>
    </xf>
    <xf numFmtId="0" fontId="9" fillId="2" borderId="25" xfId="2" applyFont="1" applyFill="1" applyBorder="1" applyAlignment="1">
      <alignment vertical="top" wrapText="1"/>
    </xf>
    <xf numFmtId="0" fontId="9" fillId="2" borderId="26" xfId="2" applyFont="1" applyFill="1" applyBorder="1" applyAlignment="1">
      <alignment vertical="top" wrapText="1"/>
    </xf>
    <xf numFmtId="0" fontId="9" fillId="2" borderId="27" xfId="2" applyFont="1" applyFill="1" applyBorder="1" applyAlignment="1">
      <alignment vertical="top" wrapText="1"/>
    </xf>
    <xf numFmtId="0" fontId="9" fillId="2" borderId="0" xfId="2" applyFont="1" applyFill="1" applyBorder="1" applyAlignment="1">
      <alignment vertical="top" wrapText="1"/>
    </xf>
    <xf numFmtId="0" fontId="9" fillId="2" borderId="28" xfId="2" applyFont="1" applyFill="1" applyBorder="1" applyAlignment="1">
      <alignment vertical="top" wrapText="1"/>
    </xf>
    <xf numFmtId="0" fontId="9" fillId="2" borderId="29" xfId="2" applyFont="1" applyFill="1" applyBorder="1" applyAlignment="1">
      <alignment vertical="top" wrapText="1"/>
    </xf>
    <xf numFmtId="0" fontId="9" fillId="2" borderId="30" xfId="2" applyFont="1" applyFill="1" applyBorder="1" applyAlignment="1">
      <alignment vertical="top" wrapText="1"/>
    </xf>
    <xf numFmtId="0" fontId="9" fillId="2" borderId="3" xfId="2" applyFont="1" applyFill="1" applyBorder="1" applyAlignment="1">
      <alignment vertical="top" wrapText="1"/>
    </xf>
    <xf numFmtId="0" fontId="1" fillId="0" borderId="1" xfId="0" applyFont="1" applyBorder="1" applyAlignment="1">
      <alignment horizontal="center" vertical="center" wrapText="1"/>
    </xf>
    <xf numFmtId="44" fontId="2" fillId="0" borderId="1" xfId="1" applyFont="1" applyBorder="1" applyAlignment="1">
      <alignment horizontal="left" vertical="center" wrapText="1"/>
    </xf>
    <xf numFmtId="0" fontId="1" fillId="0" borderId="30" xfId="0" applyFont="1" applyBorder="1" applyAlignment="1">
      <alignment horizontal="left" vertical="center" wrapText="1"/>
    </xf>
    <xf numFmtId="0" fontId="1" fillId="0" borderId="30" xfId="0" applyFont="1" applyBorder="1" applyAlignment="1">
      <alignment horizontal="left" wrapText="1"/>
    </xf>
    <xf numFmtId="0" fontId="4" fillId="0" borderId="0" xfId="0" applyFont="1" applyAlignment="1">
      <alignment horizontal="left" vertical="top" wrapText="1"/>
    </xf>
    <xf numFmtId="0" fontId="1" fillId="2" borderId="36" xfId="0" applyFont="1" applyFill="1" applyBorder="1" applyAlignment="1">
      <alignment horizontal="center" vertical="top"/>
    </xf>
    <xf numFmtId="0" fontId="1" fillId="2" borderId="37" xfId="0" applyFont="1" applyFill="1" applyBorder="1" applyAlignment="1">
      <alignment horizontal="center" vertical="top"/>
    </xf>
    <xf numFmtId="0" fontId="1" fillId="2" borderId="38" xfId="0" applyFont="1" applyFill="1" applyBorder="1" applyAlignment="1">
      <alignment horizontal="center" vertical="top"/>
    </xf>
    <xf numFmtId="0" fontId="1" fillId="0" borderId="38" xfId="0" applyFont="1" applyBorder="1" applyAlignment="1">
      <alignment horizontal="center" vertical="center" wrapText="1"/>
    </xf>
    <xf numFmtId="44" fontId="2" fillId="2" borderId="38" xfId="1" applyFont="1" applyFill="1" applyBorder="1" applyAlignment="1">
      <alignment horizontal="left" vertical="center" wrapText="1"/>
    </xf>
    <xf numFmtId="44" fontId="2" fillId="0" borderId="38" xfId="1" applyFont="1" applyFill="1" applyBorder="1" applyAlignment="1">
      <alignment horizontal="left" vertical="center" wrapText="1"/>
    </xf>
    <xf numFmtId="44" fontId="2" fillId="0" borderId="1" xfId="1" applyFont="1" applyFill="1" applyBorder="1" applyAlignment="1">
      <alignment horizontal="left" vertical="center" wrapText="1"/>
    </xf>
    <xf numFmtId="9" fontId="9" fillId="0" borderId="4" xfId="5" applyFont="1" applyBorder="1" applyAlignment="1">
      <alignment horizontal="center"/>
    </xf>
    <xf numFmtId="2" fontId="9" fillId="0" borderId="4" xfId="2" applyNumberFormat="1" applyFont="1" applyBorder="1" applyAlignment="1">
      <alignment horizontal="center"/>
    </xf>
    <xf numFmtId="2" fontId="10" fillId="0" borderId="4" xfId="2" applyNumberFormat="1" applyFont="1" applyBorder="1" applyAlignment="1">
      <alignment horizontal="center"/>
    </xf>
  </cellXfs>
  <cellStyles count="6">
    <cellStyle name="Comma 2" xfId="3" xr:uid="{477AA36F-FDC1-4EDA-848B-9340A1BF1AE4}"/>
    <cellStyle name="Currency" xfId="1" builtinId="4"/>
    <cellStyle name="Currency 2" xfId="4" xr:uid="{7EAD73EA-2CA7-47AC-8B29-A34F686A47A7}"/>
    <cellStyle name="Normal" xfId="0" builtinId="0"/>
    <cellStyle name="Normal 2" xfId="2" xr:uid="{0D977673-C19C-4FD1-A178-4B8F7DC5BA55}"/>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Rachel Rasmussen" id="{C9BEA0B3-8ED0-457F-A674-D1BD117E8C11}" userId="S::rachel@fosterandmotley.com::3e53ed74-806a-43f4-9e9c-3cee194382a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8" dT="2025-02-01T15:06:30.77" personId="{C9BEA0B3-8ED0-457F-A674-D1BD117E8C11}" id="{4BCC77B1-6C36-4B35-881B-A24BCB4C93B4}">
    <text xml:space="preserve">How many years are Impact funds expected to be used?
An Impact 100 grant is $100,000 that can be used over a 1-3 year period starting no earlier than 10/1/25. 
</text>
  </threadedComment>
  <threadedComment ref="A49" dT="2024-02-09T18:03:40.98" personId="{C9BEA0B3-8ED0-457F-A674-D1BD117E8C11}" id="{5F8B3F7D-330A-4499-9611-62C35874AFD9}">
    <text>These ratios automatically calculate</text>
  </threadedComment>
  <threadedComment ref="A68" dT="2024-02-12T14:54:23.28" personId="{C9BEA0B3-8ED0-457F-A674-D1BD117E8C11}" id="{20F10436-748A-4347-8F00-6832D99E1708}">
    <text xml:space="preserve">How many years are Impact funds expected to be used?
An Impact 100 grant is $100,000 that can be used over a 1-3 year period starting no earlier than 10/1/24. 
</text>
  </threadedComment>
  <threadedComment ref="B70" dT="2024-02-12T14:56:28.76" personId="{C9BEA0B3-8ED0-457F-A674-D1BD117E8C11}" id="{154C80BC-06EB-4AAB-A1AC-C0E529BCB0C8}">
    <text xml:space="preserve">This timeframe should align with the timing of the use of the Impact funds. 
What is the total budget for the project/program over that same timeframe? Budget should be for the whole project, not just the Impact 100 portion. If you selected 2 or 3 years above, the amount should be the cumulative total across the 2 or 3 years.
</text>
  </threadedComment>
  <threadedComment ref="B98" dT="2024-02-12T14:59:50.93" personId="{C9BEA0B3-8ED0-457F-A674-D1BD117E8C11}" id="{1CD095D6-C28E-4A71-8D97-BD3C0383930A}">
    <text xml:space="preserve">the grand total project budget on the spreadsheet should match the amount that was put on the grant application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10096-1B7C-4BA5-B1DB-809307FB63DB}">
  <sheetPr>
    <tabColor rgb="FFFFFF00"/>
    <pageSetUpPr fitToPage="1"/>
  </sheetPr>
  <dimension ref="A1:G161"/>
  <sheetViews>
    <sheetView showGridLines="0" tabSelected="1" zoomScaleNormal="100" workbookViewId="0">
      <pane ySplit="8" topLeftCell="A9" activePane="bottomLeft" state="frozen"/>
      <selection pane="bottomLeft" activeCell="B91" sqref="B91"/>
    </sheetView>
  </sheetViews>
  <sheetFormatPr defaultColWidth="12" defaultRowHeight="15" x14ac:dyDescent="0.5"/>
  <cols>
    <col min="1" max="1" width="64" style="8" bestFit="1" customWidth="1"/>
    <col min="2" max="4" width="18.26171875" style="8" bestFit="1" customWidth="1"/>
    <col min="5" max="6" width="16" style="8" customWidth="1"/>
    <col min="7" max="8" width="12" style="8" customWidth="1"/>
    <col min="9" max="256" width="12" style="8"/>
    <col min="257" max="257" width="64" style="8" bestFit="1" customWidth="1"/>
    <col min="258" max="260" width="18.26171875" style="8" bestFit="1" customWidth="1"/>
    <col min="261" max="262" width="16" style="8" customWidth="1"/>
    <col min="263" max="512" width="12" style="8"/>
    <col min="513" max="513" width="64" style="8" bestFit="1" customWidth="1"/>
    <col min="514" max="516" width="18.26171875" style="8" bestFit="1" customWidth="1"/>
    <col min="517" max="518" width="16" style="8" customWidth="1"/>
    <col min="519" max="768" width="12" style="8"/>
    <col min="769" max="769" width="64" style="8" bestFit="1" customWidth="1"/>
    <col min="770" max="772" width="18.26171875" style="8" bestFit="1" customWidth="1"/>
    <col min="773" max="774" width="16" style="8" customWidth="1"/>
    <col min="775" max="1024" width="12" style="8"/>
    <col min="1025" max="1025" width="64" style="8" bestFit="1" customWidth="1"/>
    <col min="1026" max="1028" width="18.26171875" style="8" bestFit="1" customWidth="1"/>
    <col min="1029" max="1030" width="16" style="8" customWidth="1"/>
    <col min="1031" max="1280" width="12" style="8"/>
    <col min="1281" max="1281" width="64" style="8" bestFit="1" customWidth="1"/>
    <col min="1282" max="1284" width="18.26171875" style="8" bestFit="1" customWidth="1"/>
    <col min="1285" max="1286" width="16" style="8" customWidth="1"/>
    <col min="1287" max="1536" width="12" style="8"/>
    <col min="1537" max="1537" width="64" style="8" bestFit="1" customWidth="1"/>
    <col min="1538" max="1540" width="18.26171875" style="8" bestFit="1" customWidth="1"/>
    <col min="1541" max="1542" width="16" style="8" customWidth="1"/>
    <col min="1543" max="1792" width="12" style="8"/>
    <col min="1793" max="1793" width="64" style="8" bestFit="1" customWidth="1"/>
    <col min="1794" max="1796" width="18.26171875" style="8" bestFit="1" customWidth="1"/>
    <col min="1797" max="1798" width="16" style="8" customWidth="1"/>
    <col min="1799" max="2048" width="12" style="8"/>
    <col min="2049" max="2049" width="64" style="8" bestFit="1" customWidth="1"/>
    <col min="2050" max="2052" width="18.26171875" style="8" bestFit="1" customWidth="1"/>
    <col min="2053" max="2054" width="16" style="8" customWidth="1"/>
    <col min="2055" max="2304" width="12" style="8"/>
    <col min="2305" max="2305" width="64" style="8" bestFit="1" customWidth="1"/>
    <col min="2306" max="2308" width="18.26171875" style="8" bestFit="1" customWidth="1"/>
    <col min="2309" max="2310" width="16" style="8" customWidth="1"/>
    <col min="2311" max="2560" width="12" style="8"/>
    <col min="2561" max="2561" width="64" style="8" bestFit="1" customWidth="1"/>
    <col min="2562" max="2564" width="18.26171875" style="8" bestFit="1" customWidth="1"/>
    <col min="2565" max="2566" width="16" style="8" customWidth="1"/>
    <col min="2567" max="2816" width="12" style="8"/>
    <col min="2817" max="2817" width="64" style="8" bestFit="1" customWidth="1"/>
    <col min="2818" max="2820" width="18.26171875" style="8" bestFit="1" customWidth="1"/>
    <col min="2821" max="2822" width="16" style="8" customWidth="1"/>
    <col min="2823" max="3072" width="12" style="8"/>
    <col min="3073" max="3073" width="64" style="8" bestFit="1" customWidth="1"/>
    <col min="3074" max="3076" width="18.26171875" style="8" bestFit="1" customWidth="1"/>
    <col min="3077" max="3078" width="16" style="8" customWidth="1"/>
    <col min="3079" max="3328" width="12" style="8"/>
    <col min="3329" max="3329" width="64" style="8" bestFit="1" customWidth="1"/>
    <col min="3330" max="3332" width="18.26171875" style="8" bestFit="1" customWidth="1"/>
    <col min="3333" max="3334" width="16" style="8" customWidth="1"/>
    <col min="3335" max="3584" width="12" style="8"/>
    <col min="3585" max="3585" width="64" style="8" bestFit="1" customWidth="1"/>
    <col min="3586" max="3588" width="18.26171875" style="8" bestFit="1" customWidth="1"/>
    <col min="3589" max="3590" width="16" style="8" customWidth="1"/>
    <col min="3591" max="3840" width="12" style="8"/>
    <col min="3841" max="3841" width="64" style="8" bestFit="1" customWidth="1"/>
    <col min="3842" max="3844" width="18.26171875" style="8" bestFit="1" customWidth="1"/>
    <col min="3845" max="3846" width="16" style="8" customWidth="1"/>
    <col min="3847" max="4096" width="12" style="8"/>
    <col min="4097" max="4097" width="64" style="8" bestFit="1" customWidth="1"/>
    <col min="4098" max="4100" width="18.26171875" style="8" bestFit="1" customWidth="1"/>
    <col min="4101" max="4102" width="16" style="8" customWidth="1"/>
    <col min="4103" max="4352" width="12" style="8"/>
    <col min="4353" max="4353" width="64" style="8" bestFit="1" customWidth="1"/>
    <col min="4354" max="4356" width="18.26171875" style="8" bestFit="1" customWidth="1"/>
    <col min="4357" max="4358" width="16" style="8" customWidth="1"/>
    <col min="4359" max="4608" width="12" style="8"/>
    <col min="4609" max="4609" width="64" style="8" bestFit="1" customWidth="1"/>
    <col min="4610" max="4612" width="18.26171875" style="8" bestFit="1" customWidth="1"/>
    <col min="4613" max="4614" width="16" style="8" customWidth="1"/>
    <col min="4615" max="4864" width="12" style="8"/>
    <col min="4865" max="4865" width="64" style="8" bestFit="1" customWidth="1"/>
    <col min="4866" max="4868" width="18.26171875" style="8" bestFit="1" customWidth="1"/>
    <col min="4869" max="4870" width="16" style="8" customWidth="1"/>
    <col min="4871" max="5120" width="12" style="8"/>
    <col min="5121" max="5121" width="64" style="8" bestFit="1" customWidth="1"/>
    <col min="5122" max="5124" width="18.26171875" style="8" bestFit="1" customWidth="1"/>
    <col min="5125" max="5126" width="16" style="8" customWidth="1"/>
    <col min="5127" max="5376" width="12" style="8"/>
    <col min="5377" max="5377" width="64" style="8" bestFit="1" customWidth="1"/>
    <col min="5378" max="5380" width="18.26171875" style="8" bestFit="1" customWidth="1"/>
    <col min="5381" max="5382" width="16" style="8" customWidth="1"/>
    <col min="5383" max="5632" width="12" style="8"/>
    <col min="5633" max="5633" width="64" style="8" bestFit="1" customWidth="1"/>
    <col min="5634" max="5636" width="18.26171875" style="8" bestFit="1" customWidth="1"/>
    <col min="5637" max="5638" width="16" style="8" customWidth="1"/>
    <col min="5639" max="5888" width="12" style="8"/>
    <col min="5889" max="5889" width="64" style="8" bestFit="1" customWidth="1"/>
    <col min="5890" max="5892" width="18.26171875" style="8" bestFit="1" customWidth="1"/>
    <col min="5893" max="5894" width="16" style="8" customWidth="1"/>
    <col min="5895" max="6144" width="12" style="8"/>
    <col min="6145" max="6145" width="64" style="8" bestFit="1" customWidth="1"/>
    <col min="6146" max="6148" width="18.26171875" style="8" bestFit="1" customWidth="1"/>
    <col min="6149" max="6150" width="16" style="8" customWidth="1"/>
    <col min="6151" max="6400" width="12" style="8"/>
    <col min="6401" max="6401" width="64" style="8" bestFit="1" customWidth="1"/>
    <col min="6402" max="6404" width="18.26171875" style="8" bestFit="1" customWidth="1"/>
    <col min="6405" max="6406" width="16" style="8" customWidth="1"/>
    <col min="6407" max="6656" width="12" style="8"/>
    <col min="6657" max="6657" width="64" style="8" bestFit="1" customWidth="1"/>
    <col min="6658" max="6660" width="18.26171875" style="8" bestFit="1" customWidth="1"/>
    <col min="6661" max="6662" width="16" style="8" customWidth="1"/>
    <col min="6663" max="6912" width="12" style="8"/>
    <col min="6913" max="6913" width="64" style="8" bestFit="1" customWidth="1"/>
    <col min="6914" max="6916" width="18.26171875" style="8" bestFit="1" customWidth="1"/>
    <col min="6917" max="6918" width="16" style="8" customWidth="1"/>
    <col min="6919" max="7168" width="12" style="8"/>
    <col min="7169" max="7169" width="64" style="8" bestFit="1" customWidth="1"/>
    <col min="7170" max="7172" width="18.26171875" style="8" bestFit="1" customWidth="1"/>
    <col min="7173" max="7174" width="16" style="8" customWidth="1"/>
    <col min="7175" max="7424" width="12" style="8"/>
    <col min="7425" max="7425" width="64" style="8" bestFit="1" customWidth="1"/>
    <col min="7426" max="7428" width="18.26171875" style="8" bestFit="1" customWidth="1"/>
    <col min="7429" max="7430" width="16" style="8" customWidth="1"/>
    <col min="7431" max="7680" width="12" style="8"/>
    <col min="7681" max="7681" width="64" style="8" bestFit="1" customWidth="1"/>
    <col min="7682" max="7684" width="18.26171875" style="8" bestFit="1" customWidth="1"/>
    <col min="7685" max="7686" width="16" style="8" customWidth="1"/>
    <col min="7687" max="7936" width="12" style="8"/>
    <col min="7937" max="7937" width="64" style="8" bestFit="1" customWidth="1"/>
    <col min="7938" max="7940" width="18.26171875" style="8" bestFit="1" customWidth="1"/>
    <col min="7941" max="7942" width="16" style="8" customWidth="1"/>
    <col min="7943" max="8192" width="12" style="8"/>
    <col min="8193" max="8193" width="64" style="8" bestFit="1" customWidth="1"/>
    <col min="8194" max="8196" width="18.26171875" style="8" bestFit="1" customWidth="1"/>
    <col min="8197" max="8198" width="16" style="8" customWidth="1"/>
    <col min="8199" max="8448" width="12" style="8"/>
    <col min="8449" max="8449" width="64" style="8" bestFit="1" customWidth="1"/>
    <col min="8450" max="8452" width="18.26171875" style="8" bestFit="1" customWidth="1"/>
    <col min="8453" max="8454" width="16" style="8" customWidth="1"/>
    <col min="8455" max="8704" width="12" style="8"/>
    <col min="8705" max="8705" width="64" style="8" bestFit="1" customWidth="1"/>
    <col min="8706" max="8708" width="18.26171875" style="8" bestFit="1" customWidth="1"/>
    <col min="8709" max="8710" width="16" style="8" customWidth="1"/>
    <col min="8711" max="8960" width="12" style="8"/>
    <col min="8961" max="8961" width="64" style="8" bestFit="1" customWidth="1"/>
    <col min="8962" max="8964" width="18.26171875" style="8" bestFit="1" customWidth="1"/>
    <col min="8965" max="8966" width="16" style="8" customWidth="1"/>
    <col min="8967" max="9216" width="12" style="8"/>
    <col min="9217" max="9217" width="64" style="8" bestFit="1" customWidth="1"/>
    <col min="9218" max="9220" width="18.26171875" style="8" bestFit="1" customWidth="1"/>
    <col min="9221" max="9222" width="16" style="8" customWidth="1"/>
    <col min="9223" max="9472" width="12" style="8"/>
    <col min="9473" max="9473" width="64" style="8" bestFit="1" customWidth="1"/>
    <col min="9474" max="9476" width="18.26171875" style="8" bestFit="1" customWidth="1"/>
    <col min="9477" max="9478" width="16" style="8" customWidth="1"/>
    <col min="9479" max="9728" width="12" style="8"/>
    <col min="9729" max="9729" width="64" style="8" bestFit="1" customWidth="1"/>
    <col min="9730" max="9732" width="18.26171875" style="8" bestFit="1" customWidth="1"/>
    <col min="9733" max="9734" width="16" style="8" customWidth="1"/>
    <col min="9735" max="9984" width="12" style="8"/>
    <col min="9985" max="9985" width="64" style="8" bestFit="1" customWidth="1"/>
    <col min="9986" max="9988" width="18.26171875" style="8" bestFit="1" customWidth="1"/>
    <col min="9989" max="9990" width="16" style="8" customWidth="1"/>
    <col min="9991" max="10240" width="12" style="8"/>
    <col min="10241" max="10241" width="64" style="8" bestFit="1" customWidth="1"/>
    <col min="10242" max="10244" width="18.26171875" style="8" bestFit="1" customWidth="1"/>
    <col min="10245" max="10246" width="16" style="8" customWidth="1"/>
    <col min="10247" max="10496" width="12" style="8"/>
    <col min="10497" max="10497" width="64" style="8" bestFit="1" customWidth="1"/>
    <col min="10498" max="10500" width="18.26171875" style="8" bestFit="1" customWidth="1"/>
    <col min="10501" max="10502" width="16" style="8" customWidth="1"/>
    <col min="10503" max="10752" width="12" style="8"/>
    <col min="10753" max="10753" width="64" style="8" bestFit="1" customWidth="1"/>
    <col min="10754" max="10756" width="18.26171875" style="8" bestFit="1" customWidth="1"/>
    <col min="10757" max="10758" width="16" style="8" customWidth="1"/>
    <col min="10759" max="11008" width="12" style="8"/>
    <col min="11009" max="11009" width="64" style="8" bestFit="1" customWidth="1"/>
    <col min="11010" max="11012" width="18.26171875" style="8" bestFit="1" customWidth="1"/>
    <col min="11013" max="11014" width="16" style="8" customWidth="1"/>
    <col min="11015" max="11264" width="12" style="8"/>
    <col min="11265" max="11265" width="64" style="8" bestFit="1" customWidth="1"/>
    <col min="11266" max="11268" width="18.26171875" style="8" bestFit="1" customWidth="1"/>
    <col min="11269" max="11270" width="16" style="8" customWidth="1"/>
    <col min="11271" max="11520" width="12" style="8"/>
    <col min="11521" max="11521" width="64" style="8" bestFit="1" customWidth="1"/>
    <col min="11522" max="11524" width="18.26171875" style="8" bestFit="1" customWidth="1"/>
    <col min="11525" max="11526" width="16" style="8" customWidth="1"/>
    <col min="11527" max="11776" width="12" style="8"/>
    <col min="11777" max="11777" width="64" style="8" bestFit="1" customWidth="1"/>
    <col min="11778" max="11780" width="18.26171875" style="8" bestFit="1" customWidth="1"/>
    <col min="11781" max="11782" width="16" style="8" customWidth="1"/>
    <col min="11783" max="12032" width="12" style="8"/>
    <col min="12033" max="12033" width="64" style="8" bestFit="1" customWidth="1"/>
    <col min="12034" max="12036" width="18.26171875" style="8" bestFit="1" customWidth="1"/>
    <col min="12037" max="12038" width="16" style="8" customWidth="1"/>
    <col min="12039" max="12288" width="12" style="8"/>
    <col min="12289" max="12289" width="64" style="8" bestFit="1" customWidth="1"/>
    <col min="12290" max="12292" width="18.26171875" style="8" bestFit="1" customWidth="1"/>
    <col min="12293" max="12294" width="16" style="8" customWidth="1"/>
    <col min="12295" max="12544" width="12" style="8"/>
    <col min="12545" max="12545" width="64" style="8" bestFit="1" customWidth="1"/>
    <col min="12546" max="12548" width="18.26171875" style="8" bestFit="1" customWidth="1"/>
    <col min="12549" max="12550" width="16" style="8" customWidth="1"/>
    <col min="12551" max="12800" width="12" style="8"/>
    <col min="12801" max="12801" width="64" style="8" bestFit="1" customWidth="1"/>
    <col min="12802" max="12804" width="18.26171875" style="8" bestFit="1" customWidth="1"/>
    <col min="12805" max="12806" width="16" style="8" customWidth="1"/>
    <col min="12807" max="13056" width="12" style="8"/>
    <col min="13057" max="13057" width="64" style="8" bestFit="1" customWidth="1"/>
    <col min="13058" max="13060" width="18.26171875" style="8" bestFit="1" customWidth="1"/>
    <col min="13061" max="13062" width="16" style="8" customWidth="1"/>
    <col min="13063" max="13312" width="12" style="8"/>
    <col min="13313" max="13313" width="64" style="8" bestFit="1" customWidth="1"/>
    <col min="13314" max="13316" width="18.26171875" style="8" bestFit="1" customWidth="1"/>
    <col min="13317" max="13318" width="16" style="8" customWidth="1"/>
    <col min="13319" max="13568" width="12" style="8"/>
    <col min="13569" max="13569" width="64" style="8" bestFit="1" customWidth="1"/>
    <col min="13570" max="13572" width="18.26171875" style="8" bestFit="1" customWidth="1"/>
    <col min="13573" max="13574" width="16" style="8" customWidth="1"/>
    <col min="13575" max="13824" width="12" style="8"/>
    <col min="13825" max="13825" width="64" style="8" bestFit="1" customWidth="1"/>
    <col min="13826" max="13828" width="18.26171875" style="8" bestFit="1" customWidth="1"/>
    <col min="13829" max="13830" width="16" style="8" customWidth="1"/>
    <col min="13831" max="14080" width="12" style="8"/>
    <col min="14081" max="14081" width="64" style="8" bestFit="1" customWidth="1"/>
    <col min="14082" max="14084" width="18.26171875" style="8" bestFit="1" customWidth="1"/>
    <col min="14085" max="14086" width="16" style="8" customWidth="1"/>
    <col min="14087" max="14336" width="12" style="8"/>
    <col min="14337" max="14337" width="64" style="8" bestFit="1" customWidth="1"/>
    <col min="14338" max="14340" width="18.26171875" style="8" bestFit="1" customWidth="1"/>
    <col min="14341" max="14342" width="16" style="8" customWidth="1"/>
    <col min="14343" max="14592" width="12" style="8"/>
    <col min="14593" max="14593" width="64" style="8" bestFit="1" customWidth="1"/>
    <col min="14594" max="14596" width="18.26171875" style="8" bestFit="1" customWidth="1"/>
    <col min="14597" max="14598" width="16" style="8" customWidth="1"/>
    <col min="14599" max="14848" width="12" style="8"/>
    <col min="14849" max="14849" width="64" style="8" bestFit="1" customWidth="1"/>
    <col min="14850" max="14852" width="18.26171875" style="8" bestFit="1" customWidth="1"/>
    <col min="14853" max="14854" width="16" style="8" customWidth="1"/>
    <col min="14855" max="15104" width="12" style="8"/>
    <col min="15105" max="15105" width="64" style="8" bestFit="1" customWidth="1"/>
    <col min="15106" max="15108" width="18.26171875" style="8" bestFit="1" customWidth="1"/>
    <col min="15109" max="15110" width="16" style="8" customWidth="1"/>
    <col min="15111" max="15360" width="12" style="8"/>
    <col min="15361" max="15361" width="64" style="8" bestFit="1" customWidth="1"/>
    <col min="15362" max="15364" width="18.26171875" style="8" bestFit="1" customWidth="1"/>
    <col min="15365" max="15366" width="16" style="8" customWidth="1"/>
    <col min="15367" max="15616" width="12" style="8"/>
    <col min="15617" max="15617" width="64" style="8" bestFit="1" customWidth="1"/>
    <col min="15618" max="15620" width="18.26171875" style="8" bestFit="1" customWidth="1"/>
    <col min="15621" max="15622" width="16" style="8" customWidth="1"/>
    <col min="15623" max="15872" width="12" style="8"/>
    <col min="15873" max="15873" width="64" style="8" bestFit="1" customWidth="1"/>
    <col min="15874" max="15876" width="18.26171875" style="8" bestFit="1" customWidth="1"/>
    <col min="15877" max="15878" width="16" style="8" customWidth="1"/>
    <col min="15879" max="16128" width="12" style="8"/>
    <col min="16129" max="16129" width="64" style="8" bestFit="1" customWidth="1"/>
    <col min="16130" max="16132" width="18.26171875" style="8" bestFit="1" customWidth="1"/>
    <col min="16133" max="16134" width="16" style="8" customWidth="1"/>
    <col min="16135" max="16384" width="12" style="8"/>
  </cols>
  <sheetData>
    <row r="1" spans="1:6" x14ac:dyDescent="0.5">
      <c r="A1" s="116" t="s">
        <v>40</v>
      </c>
      <c r="B1" s="116"/>
      <c r="C1" s="116"/>
      <c r="D1" s="116"/>
      <c r="E1" s="116"/>
      <c r="F1" s="116"/>
    </row>
    <row r="2" spans="1:6" x14ac:dyDescent="0.5">
      <c r="A2" s="116" t="s">
        <v>112</v>
      </c>
      <c r="B2" s="116"/>
      <c r="C2" s="116"/>
      <c r="D2" s="116"/>
      <c r="E2" s="116"/>
      <c r="F2" s="116"/>
    </row>
    <row r="3" spans="1:6" x14ac:dyDescent="0.5">
      <c r="A3" s="7"/>
      <c r="B3" s="7"/>
      <c r="C3" s="7"/>
      <c r="D3" s="7"/>
      <c r="E3" s="7"/>
      <c r="F3" s="7"/>
    </row>
    <row r="4" spans="1:6" x14ac:dyDescent="0.5">
      <c r="A4" s="41" t="s">
        <v>82</v>
      </c>
      <c r="B4" s="117"/>
      <c r="C4" s="118"/>
      <c r="D4" s="118"/>
      <c r="E4" s="118"/>
      <c r="F4" s="7"/>
    </row>
    <row r="5" spans="1:6" x14ac:dyDescent="0.5">
      <c r="A5" s="9" t="s">
        <v>41</v>
      </c>
      <c r="B5" s="119"/>
      <c r="C5" s="119"/>
      <c r="D5" s="119"/>
      <c r="E5" s="119"/>
      <c r="F5" s="120"/>
    </row>
    <row r="6" spans="1:6" x14ac:dyDescent="0.5">
      <c r="A6" s="10" t="s">
        <v>42</v>
      </c>
      <c r="B6" s="119"/>
      <c r="C6" s="119"/>
      <c r="D6" s="119"/>
      <c r="E6" s="119"/>
      <c r="F6" s="120"/>
    </row>
    <row r="7" spans="1:6" ht="15" customHeight="1" x14ac:dyDescent="0.5">
      <c r="A7" s="64" t="s">
        <v>97</v>
      </c>
      <c r="B7" s="121"/>
      <c r="C7" s="121"/>
      <c r="D7" s="121"/>
      <c r="E7" s="121"/>
      <c r="F7" s="122"/>
    </row>
    <row r="8" spans="1:6" ht="15" customHeight="1" x14ac:dyDescent="0.5">
      <c r="A8" s="84" t="s">
        <v>101</v>
      </c>
      <c r="B8" s="112"/>
      <c r="C8" s="112"/>
      <c r="D8" s="112"/>
      <c r="E8" s="112"/>
      <c r="F8" s="113"/>
    </row>
    <row r="9" spans="1:6" ht="15" customHeight="1" x14ac:dyDescent="0.5">
      <c r="A9" s="65"/>
      <c r="B9" s="66"/>
      <c r="C9" s="66"/>
      <c r="D9" s="66"/>
      <c r="E9" s="66"/>
      <c r="F9" s="66"/>
    </row>
    <row r="10" spans="1:6" ht="15" customHeight="1" x14ac:dyDescent="0.5">
      <c r="A10" s="65"/>
      <c r="B10" s="66"/>
      <c r="C10" s="66"/>
      <c r="D10" s="66"/>
      <c r="E10" s="66"/>
      <c r="F10" s="66"/>
    </row>
    <row r="11" spans="1:6" ht="18.399999999999999" customHeight="1" x14ac:dyDescent="0.5">
      <c r="A11" s="105" t="s">
        <v>100</v>
      </c>
      <c r="B11" s="106"/>
      <c r="C11" s="106"/>
      <c r="D11" s="106"/>
      <c r="E11" s="123"/>
      <c r="F11" s="124"/>
    </row>
    <row r="12" spans="1:6" x14ac:dyDescent="0.5">
      <c r="A12" s="82"/>
      <c r="B12" s="83" t="s">
        <v>43</v>
      </c>
      <c r="C12" s="83" t="s">
        <v>43</v>
      </c>
      <c r="D12" s="85" t="s">
        <v>43</v>
      </c>
      <c r="E12" s="101"/>
      <c r="F12" s="102"/>
    </row>
    <row r="13" spans="1:6" x14ac:dyDescent="0.5">
      <c r="A13" s="12" t="s">
        <v>84</v>
      </c>
      <c r="B13" s="13"/>
      <c r="C13" s="13"/>
      <c r="D13" s="86"/>
      <c r="E13" s="101"/>
      <c r="F13" s="102"/>
    </row>
    <row r="14" spans="1:6" ht="15.3" thickBot="1" x14ac:dyDescent="0.55000000000000004">
      <c r="A14" s="14"/>
      <c r="B14" s="15"/>
      <c r="C14" s="15"/>
      <c r="D14" s="87"/>
      <c r="E14" s="101"/>
      <c r="F14" s="102"/>
    </row>
    <row r="15" spans="1:6" x14ac:dyDescent="0.5">
      <c r="A15" s="16" t="s">
        <v>105</v>
      </c>
      <c r="B15" s="48"/>
      <c r="C15" s="48"/>
      <c r="D15" s="88"/>
      <c r="E15" s="101"/>
      <c r="F15" s="102"/>
    </row>
    <row r="16" spans="1:6" x14ac:dyDescent="0.5">
      <c r="A16" s="18" t="s">
        <v>44</v>
      </c>
      <c r="B16" s="49"/>
      <c r="C16" s="49"/>
      <c r="D16" s="89"/>
      <c r="E16" s="101"/>
      <c r="F16" s="102"/>
    </row>
    <row r="17" spans="1:6" x14ac:dyDescent="0.5">
      <c r="A17" s="18" t="s">
        <v>45</v>
      </c>
      <c r="B17" s="49"/>
      <c r="C17" s="49"/>
      <c r="D17" s="89"/>
      <c r="E17" s="101"/>
      <c r="F17" s="102"/>
    </row>
    <row r="18" spans="1:6" x14ac:dyDescent="0.5">
      <c r="A18" s="18" t="s">
        <v>46</v>
      </c>
      <c r="B18" s="49"/>
      <c r="C18" s="49"/>
      <c r="D18" s="89"/>
      <c r="E18" s="101"/>
      <c r="F18" s="102"/>
    </row>
    <row r="19" spans="1:6" x14ac:dyDescent="0.5">
      <c r="A19" s="18" t="s">
        <v>47</v>
      </c>
      <c r="B19" s="49"/>
      <c r="C19" s="49"/>
      <c r="D19" s="89"/>
      <c r="E19" s="101"/>
      <c r="F19" s="102"/>
    </row>
    <row r="20" spans="1:6" x14ac:dyDescent="0.5">
      <c r="A20" s="18" t="s">
        <v>48</v>
      </c>
      <c r="B20" s="50"/>
      <c r="C20" s="50"/>
      <c r="D20" s="90"/>
      <c r="E20" s="101"/>
      <c r="F20" s="102"/>
    </row>
    <row r="21" spans="1:6" x14ac:dyDescent="0.5">
      <c r="A21" s="18" t="s">
        <v>49</v>
      </c>
      <c r="B21" s="51"/>
      <c r="C21" s="51"/>
      <c r="D21" s="91"/>
      <c r="E21" s="101"/>
      <c r="F21" s="102"/>
    </row>
    <row r="22" spans="1:6" x14ac:dyDescent="0.5">
      <c r="A22" s="19" t="s">
        <v>50</v>
      </c>
      <c r="B22" s="52">
        <f>SUM(B16:B21)</f>
        <v>0</v>
      </c>
      <c r="C22" s="52">
        <f>SUM(C16:C21)</f>
        <v>0</v>
      </c>
      <c r="D22" s="92">
        <f>SUM(D16:D21)</f>
        <v>0</v>
      </c>
      <c r="E22" s="101"/>
      <c r="F22" s="102"/>
    </row>
    <row r="23" spans="1:6" x14ac:dyDescent="0.5">
      <c r="A23" s="20" t="s">
        <v>51</v>
      </c>
      <c r="B23" s="53"/>
      <c r="C23" s="53"/>
      <c r="D23" s="93"/>
      <c r="E23" s="101"/>
      <c r="F23" s="102"/>
    </row>
    <row r="24" spans="1:6" ht="15.3" thickBot="1" x14ac:dyDescent="0.55000000000000004">
      <c r="A24" s="21" t="s">
        <v>52</v>
      </c>
      <c r="B24" s="54">
        <f>SUM(B22:B23)</f>
        <v>0</v>
      </c>
      <c r="C24" s="54">
        <f>SUM(C22:C23)</f>
        <v>0</v>
      </c>
      <c r="D24" s="94">
        <f>SUM(D22:D23)</f>
        <v>0</v>
      </c>
      <c r="E24" s="101"/>
      <c r="F24" s="102"/>
    </row>
    <row r="25" spans="1:6" ht="15.3" thickTop="1" x14ac:dyDescent="0.5">
      <c r="A25" s="22"/>
      <c r="B25" s="55"/>
      <c r="C25" s="55"/>
      <c r="D25" s="95"/>
      <c r="E25" s="101"/>
      <c r="F25" s="102"/>
    </row>
    <row r="26" spans="1:6" x14ac:dyDescent="0.5">
      <c r="A26" s="18" t="s">
        <v>53</v>
      </c>
      <c r="B26" s="49"/>
      <c r="C26" s="49"/>
      <c r="D26" s="89"/>
      <c r="E26" s="101"/>
      <c r="F26" s="102"/>
    </row>
    <row r="27" spans="1:6" x14ac:dyDescent="0.5">
      <c r="A27" s="18" t="s">
        <v>54</v>
      </c>
      <c r="B27" s="49"/>
      <c r="C27" s="49"/>
      <c r="D27" s="89"/>
      <c r="E27" s="101"/>
      <c r="F27" s="102"/>
    </row>
    <row r="28" spans="1:6" x14ac:dyDescent="0.5">
      <c r="A28" s="18" t="s">
        <v>55</v>
      </c>
      <c r="B28" s="49"/>
      <c r="C28" s="49"/>
      <c r="D28" s="89"/>
      <c r="E28" s="101"/>
      <c r="F28" s="102"/>
    </row>
    <row r="29" spans="1:6" x14ac:dyDescent="0.5">
      <c r="A29" s="18" t="s">
        <v>56</v>
      </c>
      <c r="B29" s="49"/>
      <c r="C29" s="49"/>
      <c r="D29" s="89"/>
      <c r="E29" s="101"/>
      <c r="F29" s="102"/>
    </row>
    <row r="30" spans="1:6" x14ac:dyDescent="0.5">
      <c r="A30" s="18" t="s">
        <v>57</v>
      </c>
      <c r="B30" s="49"/>
      <c r="C30" s="49"/>
      <c r="D30" s="89"/>
      <c r="E30" s="101"/>
      <c r="F30" s="102"/>
    </row>
    <row r="31" spans="1:6" x14ac:dyDescent="0.5">
      <c r="A31" s="19" t="s">
        <v>58</v>
      </c>
      <c r="B31" s="52">
        <f>SUM(B26:B30)</f>
        <v>0</v>
      </c>
      <c r="C31" s="52">
        <f>SUM(C26:C30)</f>
        <v>0</v>
      </c>
      <c r="D31" s="92">
        <f>SUM(D26:D30)</f>
        <v>0</v>
      </c>
      <c r="E31" s="101"/>
      <c r="F31" s="102"/>
    </row>
    <row r="32" spans="1:6" x14ac:dyDescent="0.5">
      <c r="A32" s="18" t="s">
        <v>59</v>
      </c>
      <c r="B32" s="49"/>
      <c r="C32" s="49"/>
      <c r="D32" s="89"/>
      <c r="E32" s="101"/>
      <c r="F32" s="102"/>
    </row>
    <row r="33" spans="1:7" x14ac:dyDescent="0.5">
      <c r="A33" s="23" t="s">
        <v>60</v>
      </c>
      <c r="B33" s="56"/>
      <c r="C33" s="56"/>
      <c r="D33" s="96"/>
      <c r="E33" s="101"/>
      <c r="F33" s="102"/>
    </row>
    <row r="34" spans="1:7" x14ac:dyDescent="0.5">
      <c r="A34" s="24" t="s">
        <v>61</v>
      </c>
      <c r="B34" s="55">
        <f>SUM(B31:B33)</f>
        <v>0</v>
      </c>
      <c r="C34" s="55">
        <f>SUM(C31:C33)</f>
        <v>0</v>
      </c>
      <c r="D34" s="95">
        <f>SUM(D31:D33)</f>
        <v>0</v>
      </c>
      <c r="E34" s="101"/>
      <c r="F34" s="102"/>
    </row>
    <row r="35" spans="1:7" x14ac:dyDescent="0.5">
      <c r="A35" s="22"/>
      <c r="B35" s="55"/>
      <c r="C35" s="55"/>
      <c r="D35" s="95"/>
      <c r="E35" s="101"/>
      <c r="F35" s="102"/>
    </row>
    <row r="36" spans="1:7" ht="15.3" thickBot="1" x14ac:dyDescent="0.55000000000000004">
      <c r="A36" s="21" t="s">
        <v>62</v>
      </c>
      <c r="B36" s="57">
        <f>B24-B34</f>
        <v>0</v>
      </c>
      <c r="C36" s="57">
        <f>C24-C34</f>
        <v>0</v>
      </c>
      <c r="D36" s="97">
        <f>D24-D34</f>
        <v>0</v>
      </c>
      <c r="E36" s="101"/>
      <c r="F36" s="102"/>
    </row>
    <row r="37" spans="1:7" ht="15.6" thickTop="1" thickBot="1" x14ac:dyDescent="0.55000000000000004">
      <c r="A37" s="25"/>
      <c r="B37" s="58"/>
      <c r="C37" s="58"/>
      <c r="D37" s="98"/>
      <c r="E37" s="101"/>
      <c r="F37" s="102"/>
    </row>
    <row r="38" spans="1:7" x14ac:dyDescent="0.5">
      <c r="A38" s="26" t="s">
        <v>106</v>
      </c>
      <c r="B38" s="59"/>
      <c r="C38" s="59"/>
      <c r="D38" s="99"/>
      <c r="E38" s="101"/>
      <c r="F38" s="102"/>
    </row>
    <row r="39" spans="1:7" x14ac:dyDescent="0.5">
      <c r="A39" s="27" t="s">
        <v>63</v>
      </c>
      <c r="B39" s="60"/>
      <c r="C39" s="60"/>
      <c r="D39" s="62"/>
      <c r="E39" s="101"/>
      <c r="F39" s="102"/>
      <c r="G39" s="63"/>
    </row>
    <row r="40" spans="1:7" x14ac:dyDescent="0.5">
      <c r="A40" s="28"/>
      <c r="B40" s="61"/>
      <c r="C40" s="61"/>
      <c r="D40" s="100"/>
      <c r="E40" s="101"/>
      <c r="F40" s="102"/>
    </row>
    <row r="41" spans="1:7" x14ac:dyDescent="0.5">
      <c r="A41" s="31" t="s">
        <v>64</v>
      </c>
      <c r="B41" s="49"/>
      <c r="C41" s="49"/>
      <c r="D41" s="89"/>
      <c r="E41" s="101"/>
      <c r="F41" s="102"/>
    </row>
    <row r="42" spans="1:7" x14ac:dyDescent="0.5">
      <c r="A42" s="32" t="s">
        <v>65</v>
      </c>
      <c r="B42" s="51"/>
      <c r="C42" s="51"/>
      <c r="D42" s="91"/>
      <c r="E42" s="101"/>
      <c r="F42" s="102"/>
    </row>
    <row r="43" spans="1:7" x14ac:dyDescent="0.5">
      <c r="A43" s="23" t="s">
        <v>66</v>
      </c>
      <c r="B43" s="56"/>
      <c r="C43" s="56"/>
      <c r="D43" s="96"/>
      <c r="E43" s="101"/>
      <c r="F43" s="102"/>
    </row>
    <row r="44" spans="1:7" x14ac:dyDescent="0.5">
      <c r="A44" s="24" t="s">
        <v>67</v>
      </c>
      <c r="B44" s="55">
        <f>SUM(B41:B43)</f>
        <v>0</v>
      </c>
      <c r="C44" s="55">
        <f>SUM(C41:C43)</f>
        <v>0</v>
      </c>
      <c r="D44" s="95">
        <f>SUM(D41:D43)</f>
        <v>0</v>
      </c>
      <c r="E44" s="101"/>
      <c r="F44" s="102"/>
      <c r="G44" s="63"/>
    </row>
    <row r="45" spans="1:7" x14ac:dyDescent="0.5">
      <c r="A45" s="33"/>
      <c r="B45" s="55"/>
      <c r="C45" s="55"/>
      <c r="D45" s="95"/>
      <c r="E45" s="101"/>
      <c r="F45" s="102"/>
    </row>
    <row r="46" spans="1:7" ht="15.3" thickBot="1" x14ac:dyDescent="0.55000000000000004">
      <c r="A46" s="34" t="s">
        <v>68</v>
      </c>
      <c r="B46" s="54">
        <f>B39-B44</f>
        <v>0</v>
      </c>
      <c r="C46" s="54">
        <f>C39-C44</f>
        <v>0</v>
      </c>
      <c r="D46" s="94">
        <f>D39-D44</f>
        <v>0</v>
      </c>
      <c r="E46" s="103"/>
      <c r="F46" s="104"/>
    </row>
    <row r="47" spans="1:7" ht="15.3" thickTop="1" x14ac:dyDescent="0.5">
      <c r="A47" s="28"/>
      <c r="B47" s="29"/>
      <c r="C47" s="29"/>
      <c r="D47" s="30"/>
      <c r="E47" s="30"/>
      <c r="F47" s="30"/>
    </row>
    <row r="48" spans="1:7" x14ac:dyDescent="0.5">
      <c r="A48" s="12"/>
      <c r="B48" s="17"/>
      <c r="C48" s="17"/>
      <c r="D48" s="17"/>
      <c r="E48" s="12"/>
      <c r="F48" s="12"/>
    </row>
    <row r="49" spans="1:6" x14ac:dyDescent="0.5">
      <c r="A49" s="35" t="s">
        <v>69</v>
      </c>
      <c r="B49" s="162" t="e">
        <f>B34/B24</f>
        <v>#DIV/0!</v>
      </c>
      <c r="C49" s="162" t="e">
        <f>C34/C24</f>
        <v>#DIV/0!</v>
      </c>
      <c r="D49" s="162" t="e">
        <f>D34/D24</f>
        <v>#DIV/0!</v>
      </c>
      <c r="E49" s="114" t="s">
        <v>70</v>
      </c>
      <c r="F49" s="115"/>
    </row>
    <row r="50" spans="1:6" x14ac:dyDescent="0.5">
      <c r="A50" s="35" t="s">
        <v>71</v>
      </c>
      <c r="B50" s="161" t="e">
        <f>B22/B31</f>
        <v>#DIV/0!</v>
      </c>
      <c r="C50" s="161" t="e">
        <f>C22/C31</f>
        <v>#DIV/0!</v>
      </c>
      <c r="D50" s="161" t="e">
        <f>D22/D31</f>
        <v>#DIV/0!</v>
      </c>
      <c r="E50" s="114" t="s">
        <v>72</v>
      </c>
      <c r="F50" s="125"/>
    </row>
    <row r="51" spans="1:6" x14ac:dyDescent="0.5">
      <c r="A51" s="37" t="s">
        <v>73</v>
      </c>
      <c r="B51" s="161" t="e">
        <f>SUM(B16:B18)/(B44/12)</f>
        <v>#DIV/0!</v>
      </c>
      <c r="C51" s="161" t="e">
        <f>SUM(C16:C18)/(C44/12)</f>
        <v>#DIV/0!</v>
      </c>
      <c r="D51" s="161" t="e">
        <f>SUM(D16:D18)/(D44/12)</f>
        <v>#DIV/0!</v>
      </c>
      <c r="E51" s="114" t="s">
        <v>74</v>
      </c>
      <c r="F51" s="125"/>
    </row>
    <row r="52" spans="1:6" x14ac:dyDescent="0.5">
      <c r="A52" s="35" t="s">
        <v>39</v>
      </c>
      <c r="B52" s="160" t="e">
        <f>B41/B44</f>
        <v>#DIV/0!</v>
      </c>
      <c r="C52" s="160" t="e">
        <f>C41/C44</f>
        <v>#DIV/0!</v>
      </c>
      <c r="D52" s="160" t="e">
        <f>D41/D44</f>
        <v>#DIV/0!</v>
      </c>
      <c r="E52" s="126" t="s">
        <v>75</v>
      </c>
      <c r="F52" s="125"/>
    </row>
    <row r="53" spans="1:6" x14ac:dyDescent="0.5">
      <c r="A53" s="35"/>
      <c r="B53" s="36"/>
      <c r="C53" s="38"/>
      <c r="D53" s="38"/>
      <c r="E53" s="38"/>
      <c r="F53" s="12"/>
    </row>
    <row r="54" spans="1:6" ht="15.75" customHeight="1" x14ac:dyDescent="0.5">
      <c r="A54" s="12"/>
      <c r="B54" s="136"/>
      <c r="C54" s="137"/>
      <c r="D54" s="137"/>
      <c r="E54" s="137"/>
      <c r="F54" s="138"/>
    </row>
    <row r="55" spans="1:6" x14ac:dyDescent="0.5">
      <c r="A55" s="12" t="s">
        <v>76</v>
      </c>
      <c r="B55" s="127"/>
      <c r="C55" s="128"/>
      <c r="D55" s="128"/>
      <c r="E55" s="128"/>
      <c r="F55" s="129"/>
    </row>
    <row r="56" spans="1:6" ht="30" x14ac:dyDescent="0.5">
      <c r="A56" s="73" t="s">
        <v>83</v>
      </c>
      <c r="B56" s="130"/>
      <c r="C56" s="131"/>
      <c r="D56" s="131"/>
      <c r="E56" s="131"/>
      <c r="F56" s="132"/>
    </row>
    <row r="57" spans="1:6" x14ac:dyDescent="0.5">
      <c r="A57" s="12"/>
      <c r="B57" s="130"/>
      <c r="C57" s="131"/>
      <c r="D57" s="131"/>
      <c r="E57" s="131"/>
      <c r="F57" s="132"/>
    </row>
    <row r="58" spans="1:6" x14ac:dyDescent="0.5">
      <c r="A58" s="12"/>
      <c r="B58" s="133"/>
      <c r="C58" s="134"/>
      <c r="D58" s="134"/>
      <c r="E58" s="134"/>
      <c r="F58" s="135"/>
    </row>
    <row r="59" spans="1:6" x14ac:dyDescent="0.5">
      <c r="A59" s="12"/>
      <c r="B59" s="12"/>
      <c r="C59" s="12"/>
      <c r="D59" s="12"/>
      <c r="E59" s="12"/>
      <c r="F59" s="12"/>
    </row>
    <row r="60" spans="1:6" x14ac:dyDescent="0.5">
      <c r="A60" s="39" t="s">
        <v>81</v>
      </c>
      <c r="B60" s="7"/>
      <c r="C60" s="12"/>
      <c r="D60" s="12"/>
      <c r="E60" s="12"/>
      <c r="F60" s="12"/>
    </row>
    <row r="61" spans="1:6" x14ac:dyDescent="0.5">
      <c r="A61" s="40" t="s">
        <v>41</v>
      </c>
      <c r="B61" s="11" t="s">
        <v>77</v>
      </c>
      <c r="C61" s="11" t="s">
        <v>78</v>
      </c>
      <c r="D61" s="11" t="s">
        <v>79</v>
      </c>
      <c r="E61" s="11"/>
      <c r="F61" s="12"/>
    </row>
    <row r="62" spans="1:6" x14ac:dyDescent="0.5">
      <c r="A62" s="40" t="s">
        <v>80</v>
      </c>
      <c r="B62" s="11" t="s">
        <v>77</v>
      </c>
      <c r="C62" s="11" t="s">
        <v>78</v>
      </c>
      <c r="D62" s="11" t="s">
        <v>79</v>
      </c>
      <c r="E62" s="11"/>
      <c r="F62" s="12"/>
    </row>
    <row r="63" spans="1:6" ht="15.3" x14ac:dyDescent="0.55000000000000004">
      <c r="A63"/>
      <c r="B63"/>
      <c r="C63"/>
      <c r="D63"/>
    </row>
    <row r="64" spans="1:6" ht="15.3" x14ac:dyDescent="0.55000000000000004">
      <c r="A64"/>
      <c r="B64"/>
      <c r="C64"/>
      <c r="D64"/>
    </row>
    <row r="65" spans="1:6" ht="18.399999999999999" customHeight="1" x14ac:dyDescent="0.5">
      <c r="A65" s="105" t="s">
        <v>0</v>
      </c>
      <c r="B65" s="106"/>
      <c r="C65" s="106"/>
      <c r="D65" s="106"/>
      <c r="E65" s="106"/>
      <c r="F65" s="107"/>
    </row>
    <row r="66" spans="1:6" ht="109.15" customHeight="1" x14ac:dyDescent="0.5">
      <c r="A66" s="152" t="s">
        <v>111</v>
      </c>
      <c r="B66" s="152"/>
      <c r="C66" s="152"/>
      <c r="D66" s="152"/>
      <c r="E66" s="152"/>
      <c r="F66" s="152"/>
    </row>
    <row r="67" spans="1:6" ht="15.3" x14ac:dyDescent="0.55000000000000004">
      <c r="A67" s="69"/>
      <c r="B67" s="70"/>
      <c r="C67" s="70"/>
      <c r="D67"/>
    </row>
    <row r="68" spans="1:6" ht="15.4" customHeight="1" x14ac:dyDescent="0.5">
      <c r="A68" s="68" t="s">
        <v>98</v>
      </c>
      <c r="B68" s="153"/>
      <c r="C68" s="154"/>
      <c r="D68" s="154"/>
      <c r="E68" s="154"/>
      <c r="F68" s="155"/>
    </row>
    <row r="69" spans="1:6" ht="15.3" x14ac:dyDescent="0.55000000000000004">
      <c r="A69" s="71"/>
      <c r="B69" s="72"/>
      <c r="C69" s="72"/>
      <c r="D69"/>
    </row>
    <row r="70" spans="1:6" ht="77.400000000000006" x14ac:dyDescent="0.5">
      <c r="A70" s="1"/>
      <c r="B70" s="1" t="s">
        <v>107</v>
      </c>
      <c r="C70" s="1" t="s">
        <v>99</v>
      </c>
      <c r="D70" s="148" t="s">
        <v>94</v>
      </c>
      <c r="E70" s="148"/>
      <c r="F70" s="148"/>
    </row>
    <row r="71" spans="1:6" x14ac:dyDescent="0.5">
      <c r="A71" s="1" t="s">
        <v>32</v>
      </c>
      <c r="B71" s="4"/>
      <c r="C71" s="4"/>
      <c r="D71" s="149"/>
      <c r="E71" s="149"/>
      <c r="F71" s="149"/>
    </row>
    <row r="72" spans="1:6" x14ac:dyDescent="0.5">
      <c r="A72" s="2" t="s">
        <v>86</v>
      </c>
      <c r="B72" s="43"/>
      <c r="C72" s="43">
        <v>100000</v>
      </c>
      <c r="D72" s="111"/>
      <c r="E72" s="111"/>
      <c r="F72" s="111"/>
    </row>
    <row r="73" spans="1:6" x14ac:dyDescent="0.5">
      <c r="A73" s="2" t="s">
        <v>10</v>
      </c>
      <c r="B73" s="43"/>
      <c r="C73" s="43"/>
      <c r="D73" s="111"/>
      <c r="E73" s="111"/>
      <c r="F73" s="111"/>
    </row>
    <row r="74" spans="1:6" x14ac:dyDescent="0.5">
      <c r="A74" s="2" t="s">
        <v>3</v>
      </c>
      <c r="B74" s="43"/>
      <c r="C74" s="43"/>
      <c r="D74" s="111"/>
      <c r="E74" s="111"/>
      <c r="F74" s="111"/>
    </row>
    <row r="75" spans="1:6" x14ac:dyDescent="0.5">
      <c r="A75" s="2" t="s">
        <v>6</v>
      </c>
      <c r="B75" s="43"/>
      <c r="C75" s="43"/>
      <c r="D75" s="111"/>
      <c r="E75" s="111"/>
      <c r="F75" s="111"/>
    </row>
    <row r="76" spans="1:6" x14ac:dyDescent="0.5">
      <c r="A76" s="2" t="s">
        <v>8</v>
      </c>
      <c r="B76" s="43"/>
      <c r="C76" s="43"/>
      <c r="D76" s="111"/>
      <c r="E76" s="111"/>
      <c r="F76" s="111"/>
    </row>
    <row r="77" spans="1:6" x14ac:dyDescent="0.5">
      <c r="A77" s="2" t="s">
        <v>9</v>
      </c>
      <c r="B77" s="43"/>
      <c r="C77" s="43"/>
      <c r="D77" s="111"/>
      <c r="E77" s="111"/>
      <c r="F77" s="111"/>
    </row>
    <row r="78" spans="1:6" x14ac:dyDescent="0.5">
      <c r="A78" s="2" t="s">
        <v>88</v>
      </c>
      <c r="B78" s="43"/>
      <c r="C78" s="43"/>
      <c r="D78" s="111"/>
      <c r="E78" s="111"/>
      <c r="F78" s="111"/>
    </row>
    <row r="79" spans="1:6" x14ac:dyDescent="0.5">
      <c r="A79" s="2" t="s">
        <v>87</v>
      </c>
      <c r="B79" s="43"/>
      <c r="C79" s="43"/>
      <c r="D79" s="111"/>
      <c r="E79" s="111"/>
      <c r="F79" s="111"/>
    </row>
    <row r="80" spans="1:6" x14ac:dyDescent="0.5">
      <c r="A80" s="2" t="s">
        <v>89</v>
      </c>
      <c r="B80" s="43"/>
      <c r="C80" s="43"/>
      <c r="D80" s="111"/>
      <c r="E80" s="111"/>
      <c r="F80" s="111"/>
    </row>
    <row r="81" spans="1:6" x14ac:dyDescent="0.5">
      <c r="A81" s="2" t="s">
        <v>14</v>
      </c>
      <c r="B81" s="43"/>
      <c r="C81" s="43"/>
      <c r="D81" s="111"/>
      <c r="E81" s="111"/>
      <c r="F81" s="111"/>
    </row>
    <row r="82" spans="1:6" x14ac:dyDescent="0.5">
      <c r="A82" s="2" t="s">
        <v>85</v>
      </c>
      <c r="B82" s="43"/>
      <c r="C82" s="43"/>
      <c r="D82" s="111"/>
      <c r="E82" s="111"/>
      <c r="F82" s="111"/>
    </row>
    <row r="83" spans="1:6" x14ac:dyDescent="0.5">
      <c r="A83" s="2" t="s">
        <v>85</v>
      </c>
      <c r="B83" s="43"/>
      <c r="C83" s="43"/>
      <c r="D83" s="111"/>
      <c r="E83" s="111"/>
      <c r="F83" s="111"/>
    </row>
    <row r="84" spans="1:6" x14ac:dyDescent="0.5">
      <c r="A84" s="2" t="s">
        <v>85</v>
      </c>
      <c r="B84" s="43"/>
      <c r="C84" s="43"/>
      <c r="D84" s="111"/>
      <c r="E84" s="111"/>
      <c r="F84" s="111"/>
    </row>
    <row r="85" spans="1:6" x14ac:dyDescent="0.5">
      <c r="A85" s="3" t="s">
        <v>16</v>
      </c>
      <c r="B85" s="44">
        <f>SUM(B72:B84)</f>
        <v>0</v>
      </c>
      <c r="C85" s="44">
        <f>SUM(C72:C84)</f>
        <v>100000</v>
      </c>
      <c r="D85" s="149"/>
      <c r="E85" s="149"/>
      <c r="F85" s="149"/>
    </row>
    <row r="86" spans="1:6" x14ac:dyDescent="0.5">
      <c r="A86" s="3"/>
      <c r="B86" s="45"/>
      <c r="C86" s="45"/>
      <c r="D86" s="149"/>
      <c r="E86" s="149"/>
      <c r="F86" s="149"/>
    </row>
    <row r="87" spans="1:6" x14ac:dyDescent="0.5">
      <c r="A87" s="1" t="s">
        <v>17</v>
      </c>
      <c r="B87" s="43"/>
      <c r="C87" s="43"/>
      <c r="D87" s="111"/>
      <c r="E87" s="111"/>
      <c r="F87" s="111"/>
    </row>
    <row r="88" spans="1:6" x14ac:dyDescent="0.5">
      <c r="A88" s="2" t="s">
        <v>90</v>
      </c>
      <c r="B88" s="43"/>
      <c r="C88" s="43"/>
      <c r="D88" s="111"/>
      <c r="E88" s="111"/>
      <c r="F88" s="111"/>
    </row>
    <row r="89" spans="1:6" x14ac:dyDescent="0.5">
      <c r="A89" s="2" t="s">
        <v>92</v>
      </c>
      <c r="B89" s="43"/>
      <c r="C89" s="43"/>
      <c r="D89" s="111"/>
      <c r="E89" s="111"/>
      <c r="F89" s="111"/>
    </row>
    <row r="90" spans="1:6" x14ac:dyDescent="0.5">
      <c r="A90" s="2" t="s">
        <v>91</v>
      </c>
      <c r="B90" s="43"/>
      <c r="C90" s="43"/>
      <c r="D90" s="111"/>
      <c r="E90" s="111"/>
      <c r="F90" s="111"/>
    </row>
    <row r="91" spans="1:6" x14ac:dyDescent="0.5">
      <c r="A91" s="2" t="s">
        <v>93</v>
      </c>
      <c r="B91" s="43"/>
      <c r="C91" s="43"/>
      <c r="D91" s="111"/>
      <c r="E91" s="111"/>
      <c r="F91" s="111"/>
    </row>
    <row r="92" spans="1:6" x14ac:dyDescent="0.5">
      <c r="A92" s="2" t="s">
        <v>95</v>
      </c>
      <c r="B92" s="43"/>
      <c r="C92" s="43"/>
      <c r="D92" s="111"/>
      <c r="E92" s="111"/>
      <c r="F92" s="111"/>
    </row>
    <row r="93" spans="1:6" x14ac:dyDescent="0.5">
      <c r="A93" s="2" t="s">
        <v>85</v>
      </c>
      <c r="B93" s="43"/>
      <c r="C93" s="43"/>
      <c r="D93" s="111"/>
      <c r="E93" s="111"/>
      <c r="F93" s="111"/>
    </row>
    <row r="94" spans="1:6" x14ac:dyDescent="0.5">
      <c r="A94" s="2" t="s">
        <v>85</v>
      </c>
      <c r="B94" s="43"/>
      <c r="C94" s="43"/>
      <c r="D94" s="111"/>
      <c r="E94" s="111"/>
      <c r="F94" s="111"/>
    </row>
    <row r="95" spans="1:6" x14ac:dyDescent="0.5">
      <c r="A95" s="2" t="s">
        <v>85</v>
      </c>
      <c r="B95" s="43"/>
      <c r="C95" s="43"/>
      <c r="D95" s="111"/>
      <c r="E95" s="111"/>
      <c r="F95" s="111"/>
    </row>
    <row r="96" spans="1:6" x14ac:dyDescent="0.5">
      <c r="A96" s="2" t="s">
        <v>85</v>
      </c>
      <c r="B96" s="43"/>
      <c r="C96" s="43"/>
      <c r="D96" s="111"/>
      <c r="E96" s="111"/>
      <c r="F96" s="111"/>
    </row>
    <row r="97" spans="1:6" x14ac:dyDescent="0.5">
      <c r="A97" s="2" t="s">
        <v>85</v>
      </c>
      <c r="B97" s="43"/>
      <c r="C97" s="43"/>
      <c r="D97" s="111"/>
      <c r="E97" s="111"/>
      <c r="F97" s="111"/>
    </row>
    <row r="98" spans="1:6" x14ac:dyDescent="0.5">
      <c r="A98" s="3" t="s">
        <v>30</v>
      </c>
      <c r="B98" s="44">
        <f>SUM(B88:B97)</f>
        <v>0</v>
      </c>
      <c r="C98" s="44">
        <f>SUM(C88:C97)</f>
        <v>0</v>
      </c>
      <c r="D98" s="149"/>
      <c r="E98" s="149"/>
      <c r="F98" s="149"/>
    </row>
    <row r="99" spans="1:6" x14ac:dyDescent="0.5">
      <c r="A99" s="2"/>
      <c r="B99" s="46"/>
      <c r="C99" s="46"/>
      <c r="D99" s="149"/>
      <c r="E99" s="149"/>
      <c r="F99" s="149"/>
    </row>
    <row r="100" spans="1:6" x14ac:dyDescent="0.5">
      <c r="A100" s="3" t="s">
        <v>31</v>
      </c>
      <c r="B100" s="44">
        <f>B85-B98</f>
        <v>0</v>
      </c>
      <c r="C100" s="44">
        <f>C85-C98</f>
        <v>100000</v>
      </c>
      <c r="D100" s="149"/>
      <c r="E100" s="149"/>
      <c r="F100" s="149"/>
    </row>
    <row r="101" spans="1:6" ht="15.3" x14ac:dyDescent="0.55000000000000004">
      <c r="A101" s="5"/>
      <c r="B101" s="6"/>
      <c r="C101" s="6"/>
      <c r="D101"/>
    </row>
    <row r="102" spans="1:6" ht="59.4" x14ac:dyDescent="0.55000000000000004">
      <c r="A102"/>
      <c r="B102" s="6"/>
      <c r="C102" s="42" t="s">
        <v>96</v>
      </c>
      <c r="D102"/>
    </row>
    <row r="103" spans="1:6" ht="15.3" x14ac:dyDescent="0.55000000000000004">
      <c r="A103"/>
      <c r="B103"/>
      <c r="C103"/>
      <c r="D103"/>
    </row>
    <row r="104" spans="1:6" ht="15.6" customHeight="1" thickBot="1" x14ac:dyDescent="0.55000000000000004">
      <c r="A104" s="150" t="s">
        <v>109</v>
      </c>
      <c r="B104" s="150"/>
      <c r="C104" s="150"/>
      <c r="D104" s="150"/>
      <c r="E104" s="150"/>
      <c r="F104" s="150"/>
    </row>
    <row r="105" spans="1:6" x14ac:dyDescent="0.5">
      <c r="A105" s="139"/>
      <c r="B105" s="140"/>
      <c r="C105" s="140"/>
      <c r="D105" s="140"/>
      <c r="E105" s="140"/>
      <c r="F105" s="141"/>
    </row>
    <row r="106" spans="1:6" x14ac:dyDescent="0.5">
      <c r="A106" s="142"/>
      <c r="B106" s="143"/>
      <c r="C106" s="143"/>
      <c r="D106" s="143"/>
      <c r="E106" s="143"/>
      <c r="F106" s="144"/>
    </row>
    <row r="107" spans="1:6" x14ac:dyDescent="0.5">
      <c r="A107" s="142"/>
      <c r="B107" s="143"/>
      <c r="C107" s="143"/>
      <c r="D107" s="143"/>
      <c r="E107" s="143"/>
      <c r="F107" s="144"/>
    </row>
    <row r="108" spans="1:6" x14ac:dyDescent="0.5">
      <c r="A108" s="142"/>
      <c r="B108" s="143"/>
      <c r="C108" s="143"/>
      <c r="D108" s="143"/>
      <c r="E108" s="143"/>
      <c r="F108" s="144"/>
    </row>
    <row r="109" spans="1:6" x14ac:dyDescent="0.5">
      <c r="A109" s="142"/>
      <c r="B109" s="143"/>
      <c r="C109" s="143"/>
      <c r="D109" s="143"/>
      <c r="E109" s="143"/>
      <c r="F109" s="144"/>
    </row>
    <row r="110" spans="1:6" ht="15.3" thickBot="1" x14ac:dyDescent="0.55000000000000004">
      <c r="A110" s="145"/>
      <c r="B110" s="146"/>
      <c r="C110" s="146"/>
      <c r="D110" s="146"/>
      <c r="E110" s="146"/>
      <c r="F110" s="147"/>
    </row>
    <row r="111" spans="1:6" ht="15.3" x14ac:dyDescent="0.55000000000000004">
      <c r="A111"/>
      <c r="B111"/>
      <c r="C111"/>
    </row>
    <row r="112" spans="1:6" ht="15.3" x14ac:dyDescent="0.55000000000000004">
      <c r="A112"/>
      <c r="B112"/>
      <c r="C112"/>
    </row>
    <row r="113" spans="1:6" ht="17.399999999999999" x14ac:dyDescent="0.55000000000000004">
      <c r="A113" s="108" t="s">
        <v>38</v>
      </c>
      <c r="B113" s="109"/>
      <c r="C113" s="109"/>
      <c r="D113" s="109"/>
      <c r="E113" s="109"/>
      <c r="F113" s="110"/>
    </row>
    <row r="114" spans="1:6" ht="15.3" x14ac:dyDescent="0.55000000000000004">
      <c r="A114" s="67" t="s">
        <v>104</v>
      </c>
      <c r="B114"/>
      <c r="C114"/>
    </row>
    <row r="115" spans="1:6" ht="15.3" x14ac:dyDescent="0.55000000000000004">
      <c r="A115" s="47"/>
      <c r="B115"/>
      <c r="C115"/>
    </row>
    <row r="116" spans="1:6" ht="29.4" x14ac:dyDescent="0.5">
      <c r="A116" s="75"/>
      <c r="B116" s="75" t="s">
        <v>37</v>
      </c>
      <c r="C116" s="75" t="s">
        <v>102</v>
      </c>
    </row>
    <row r="117" spans="1:6" x14ac:dyDescent="0.5">
      <c r="A117" s="75"/>
      <c r="B117" s="75"/>
      <c r="C117" s="76"/>
      <c r="D117" s="74" t="s">
        <v>103</v>
      </c>
    </row>
    <row r="118" spans="1:6" x14ac:dyDescent="0.5">
      <c r="A118" s="75" t="s">
        <v>36</v>
      </c>
      <c r="B118" s="75"/>
      <c r="C118" s="75"/>
      <c r="D118" s="156" t="s">
        <v>108</v>
      </c>
      <c r="E118" s="148"/>
      <c r="F118" s="148"/>
    </row>
    <row r="119" spans="1:6" x14ac:dyDescent="0.5">
      <c r="A119" s="77" t="s">
        <v>1</v>
      </c>
      <c r="B119" s="78"/>
      <c r="C119" s="78"/>
      <c r="D119" s="157"/>
      <c r="E119" s="111"/>
      <c r="F119" s="111"/>
    </row>
    <row r="120" spans="1:6" x14ac:dyDescent="0.5">
      <c r="A120" s="77" t="s">
        <v>2</v>
      </c>
      <c r="B120" s="78"/>
      <c r="C120" s="78"/>
      <c r="D120" s="157"/>
      <c r="E120" s="111"/>
      <c r="F120" s="111"/>
    </row>
    <row r="121" spans="1:6" x14ac:dyDescent="0.5">
      <c r="A121" s="77" t="s">
        <v>3</v>
      </c>
      <c r="B121" s="78"/>
      <c r="C121" s="78"/>
      <c r="D121" s="157"/>
      <c r="E121" s="111"/>
      <c r="F121" s="111"/>
    </row>
    <row r="122" spans="1:6" x14ac:dyDescent="0.5">
      <c r="A122" s="77" t="s">
        <v>4</v>
      </c>
      <c r="B122" s="78"/>
      <c r="C122" s="78"/>
      <c r="D122" s="157"/>
      <c r="E122" s="111"/>
      <c r="F122" s="111"/>
    </row>
    <row r="123" spans="1:6" x14ac:dyDescent="0.5">
      <c r="A123" s="77" t="s">
        <v>5</v>
      </c>
      <c r="B123" s="78"/>
      <c r="C123" s="78"/>
      <c r="D123" s="157"/>
      <c r="E123" s="111"/>
      <c r="F123" s="111"/>
    </row>
    <row r="124" spans="1:6" x14ac:dyDescent="0.5">
      <c r="A124" s="77" t="s">
        <v>6</v>
      </c>
      <c r="B124" s="78"/>
      <c r="C124" s="78"/>
      <c r="D124" s="157"/>
      <c r="E124" s="111"/>
      <c r="F124" s="111"/>
    </row>
    <row r="125" spans="1:6" x14ac:dyDescent="0.5">
      <c r="A125" s="77" t="s">
        <v>7</v>
      </c>
      <c r="B125" s="78"/>
      <c r="C125" s="78"/>
      <c r="D125" s="157"/>
      <c r="E125" s="111"/>
      <c r="F125" s="111"/>
    </row>
    <row r="126" spans="1:6" x14ac:dyDescent="0.5">
      <c r="A126" s="77" t="s">
        <v>8</v>
      </c>
      <c r="B126" s="78"/>
      <c r="C126" s="78"/>
      <c r="D126" s="157"/>
      <c r="E126" s="111"/>
      <c r="F126" s="111"/>
    </row>
    <row r="127" spans="1:6" x14ac:dyDescent="0.5">
      <c r="A127" s="77" t="s">
        <v>9</v>
      </c>
      <c r="B127" s="78"/>
      <c r="C127" s="78"/>
      <c r="D127" s="157"/>
      <c r="E127" s="111"/>
      <c r="F127" s="111"/>
    </row>
    <row r="128" spans="1:6" x14ac:dyDescent="0.5">
      <c r="A128" s="77" t="s">
        <v>10</v>
      </c>
      <c r="B128" s="78"/>
      <c r="C128" s="78"/>
      <c r="D128" s="157"/>
      <c r="E128" s="111"/>
      <c r="F128" s="111"/>
    </row>
    <row r="129" spans="1:6" x14ac:dyDescent="0.5">
      <c r="A129" s="77" t="s">
        <v>11</v>
      </c>
      <c r="B129" s="78"/>
      <c r="C129" s="78"/>
      <c r="D129" s="157"/>
      <c r="E129" s="111"/>
      <c r="F129" s="111"/>
    </row>
    <row r="130" spans="1:6" x14ac:dyDescent="0.5">
      <c r="A130" s="77" t="s">
        <v>12</v>
      </c>
      <c r="B130" s="78"/>
      <c r="C130" s="78"/>
      <c r="D130" s="157"/>
      <c r="E130" s="111"/>
      <c r="F130" s="111"/>
    </row>
    <row r="131" spans="1:6" x14ac:dyDescent="0.5">
      <c r="A131" s="77" t="s">
        <v>13</v>
      </c>
      <c r="B131" s="78"/>
      <c r="C131" s="78"/>
      <c r="D131" s="157"/>
      <c r="E131" s="111"/>
      <c r="F131" s="111"/>
    </row>
    <row r="132" spans="1:6" x14ac:dyDescent="0.5">
      <c r="A132" s="77" t="s">
        <v>14</v>
      </c>
      <c r="B132" s="78"/>
      <c r="C132" s="78"/>
      <c r="D132" s="157"/>
      <c r="E132" s="111"/>
      <c r="F132" s="111"/>
    </row>
    <row r="133" spans="1:6" x14ac:dyDescent="0.5">
      <c r="A133" s="77" t="s">
        <v>15</v>
      </c>
      <c r="B133" s="78"/>
      <c r="C133" s="78"/>
      <c r="D133" s="157"/>
      <c r="E133" s="111"/>
      <c r="F133" s="111"/>
    </row>
    <row r="134" spans="1:6" x14ac:dyDescent="0.5">
      <c r="A134" s="77" t="s">
        <v>34</v>
      </c>
      <c r="B134" s="78"/>
      <c r="C134" s="78"/>
      <c r="D134" s="157"/>
      <c r="E134" s="111"/>
      <c r="F134" s="111"/>
    </row>
    <row r="135" spans="1:6" x14ac:dyDescent="0.5">
      <c r="A135" s="79" t="s">
        <v>35</v>
      </c>
      <c r="B135" s="80">
        <f>SUM(B119:B134)</f>
        <v>0</v>
      </c>
      <c r="C135" s="80">
        <f>SUM(C119:C134)</f>
        <v>0</v>
      </c>
      <c r="D135" s="158"/>
      <c r="E135" s="159"/>
      <c r="F135" s="159"/>
    </row>
    <row r="136" spans="1:6" x14ac:dyDescent="0.5">
      <c r="A136" s="77"/>
      <c r="B136" s="77"/>
      <c r="C136" s="77"/>
      <c r="D136" s="158"/>
      <c r="E136" s="159"/>
      <c r="F136" s="159"/>
    </row>
    <row r="137" spans="1:6" x14ac:dyDescent="0.5">
      <c r="A137" s="75" t="s">
        <v>17</v>
      </c>
      <c r="B137" s="77"/>
      <c r="C137" s="77"/>
      <c r="D137" s="158"/>
      <c r="E137" s="159"/>
      <c r="F137" s="159"/>
    </row>
    <row r="138" spans="1:6" x14ac:dyDescent="0.5">
      <c r="A138" s="77" t="s">
        <v>18</v>
      </c>
      <c r="B138" s="78"/>
      <c r="C138" s="78"/>
      <c r="D138" s="157"/>
      <c r="E138" s="111"/>
      <c r="F138" s="111"/>
    </row>
    <row r="139" spans="1:6" x14ac:dyDescent="0.5">
      <c r="A139" s="77" t="s">
        <v>19</v>
      </c>
      <c r="B139" s="78"/>
      <c r="C139" s="78"/>
      <c r="D139" s="157"/>
      <c r="E139" s="111"/>
      <c r="F139" s="111"/>
    </row>
    <row r="140" spans="1:6" x14ac:dyDescent="0.5">
      <c r="A140" s="77" t="s">
        <v>20</v>
      </c>
      <c r="B140" s="78"/>
      <c r="C140" s="78"/>
      <c r="D140" s="157"/>
      <c r="E140" s="111"/>
      <c r="F140" s="111"/>
    </row>
    <row r="141" spans="1:6" x14ac:dyDescent="0.5">
      <c r="A141" s="77" t="s">
        <v>21</v>
      </c>
      <c r="B141" s="78"/>
      <c r="C141" s="78"/>
      <c r="D141" s="157"/>
      <c r="E141" s="111"/>
      <c r="F141" s="111"/>
    </row>
    <row r="142" spans="1:6" x14ac:dyDescent="0.5">
      <c r="A142" s="77" t="s">
        <v>22</v>
      </c>
      <c r="B142" s="78"/>
      <c r="C142" s="78"/>
      <c r="D142" s="157"/>
      <c r="E142" s="111"/>
      <c r="F142" s="111"/>
    </row>
    <row r="143" spans="1:6" x14ac:dyDescent="0.5">
      <c r="A143" s="77" t="s">
        <v>23</v>
      </c>
      <c r="B143" s="78"/>
      <c r="C143" s="78"/>
      <c r="D143" s="157"/>
      <c r="E143" s="111"/>
      <c r="F143" s="111"/>
    </row>
    <row r="144" spans="1:6" x14ac:dyDescent="0.5">
      <c r="A144" s="77" t="s">
        <v>24</v>
      </c>
      <c r="B144" s="78"/>
      <c r="C144" s="78"/>
      <c r="D144" s="157"/>
      <c r="E144" s="111"/>
      <c r="F144" s="111"/>
    </row>
    <row r="145" spans="1:6" x14ac:dyDescent="0.5">
      <c r="A145" s="77" t="s">
        <v>25</v>
      </c>
      <c r="B145" s="78"/>
      <c r="C145" s="78"/>
      <c r="D145" s="157"/>
      <c r="E145" s="111"/>
      <c r="F145" s="111"/>
    </row>
    <row r="146" spans="1:6" x14ac:dyDescent="0.5">
      <c r="A146" s="77" t="s">
        <v>26</v>
      </c>
      <c r="B146" s="78"/>
      <c r="C146" s="78"/>
      <c r="D146" s="157"/>
      <c r="E146" s="111"/>
      <c r="F146" s="111"/>
    </row>
    <row r="147" spans="1:6" x14ac:dyDescent="0.5">
      <c r="A147" s="77" t="s">
        <v>27</v>
      </c>
      <c r="B147" s="78"/>
      <c r="C147" s="78"/>
      <c r="D147" s="157"/>
      <c r="E147" s="111"/>
      <c r="F147" s="111"/>
    </row>
    <row r="148" spans="1:6" x14ac:dyDescent="0.5">
      <c r="A148" s="77" t="s">
        <v>28</v>
      </c>
      <c r="B148" s="78"/>
      <c r="C148" s="78"/>
      <c r="D148" s="157"/>
      <c r="E148" s="111"/>
      <c r="F148" s="111"/>
    </row>
    <row r="149" spans="1:6" x14ac:dyDescent="0.5">
      <c r="A149" s="77" t="s">
        <v>29</v>
      </c>
      <c r="B149" s="78"/>
      <c r="C149" s="78"/>
      <c r="D149" s="157"/>
      <c r="E149" s="111"/>
      <c r="F149" s="111"/>
    </row>
    <row r="150" spans="1:6" x14ac:dyDescent="0.5">
      <c r="A150" s="77" t="s">
        <v>34</v>
      </c>
      <c r="B150" s="78"/>
      <c r="C150" s="78"/>
      <c r="D150" s="157"/>
      <c r="E150" s="111"/>
      <c r="F150" s="111"/>
    </row>
    <row r="151" spans="1:6" x14ac:dyDescent="0.5">
      <c r="A151" s="79" t="s">
        <v>33</v>
      </c>
      <c r="B151" s="80">
        <f>SUM(B138:B150)</f>
        <v>0</v>
      </c>
      <c r="C151" s="80">
        <f>SUM(C138:C150)</f>
        <v>0</v>
      </c>
      <c r="D151" s="158"/>
      <c r="E151" s="159"/>
      <c r="F151" s="159"/>
    </row>
    <row r="152" spans="1:6" x14ac:dyDescent="0.5">
      <c r="A152" s="79"/>
      <c r="B152" s="81"/>
      <c r="C152" s="81"/>
      <c r="D152" s="158"/>
      <c r="E152" s="159"/>
      <c r="F152" s="159"/>
    </row>
    <row r="153" spans="1:6" x14ac:dyDescent="0.5">
      <c r="A153" s="79" t="s">
        <v>31</v>
      </c>
      <c r="B153" s="80">
        <f>B135-B151</f>
        <v>0</v>
      </c>
      <c r="C153" s="80">
        <f>C135-C151</f>
        <v>0</v>
      </c>
      <c r="D153" s="158"/>
      <c r="E153" s="159"/>
      <c r="F153" s="159"/>
    </row>
    <row r="154" spans="1:6" ht="15.3" x14ac:dyDescent="0.55000000000000004">
      <c r="A154"/>
      <c r="B154"/>
      <c r="C154"/>
    </row>
    <row r="155" spans="1:6" ht="15.4" customHeight="1" thickBot="1" x14ac:dyDescent="0.55000000000000004">
      <c r="A155" s="151" t="s">
        <v>110</v>
      </c>
      <c r="B155" s="151"/>
      <c r="C155" s="151"/>
      <c r="D155" s="151"/>
      <c r="E155" s="151"/>
      <c r="F155" s="151"/>
    </row>
    <row r="156" spans="1:6" x14ac:dyDescent="0.5">
      <c r="A156" s="139"/>
      <c r="B156" s="140"/>
      <c r="C156" s="140"/>
      <c r="D156" s="140"/>
      <c r="E156" s="140"/>
      <c r="F156" s="141"/>
    </row>
    <row r="157" spans="1:6" x14ac:dyDescent="0.5">
      <c r="A157" s="142"/>
      <c r="B157" s="143"/>
      <c r="C157" s="143"/>
      <c r="D157" s="143"/>
      <c r="E157" s="143"/>
      <c r="F157" s="144"/>
    </row>
    <row r="158" spans="1:6" x14ac:dyDescent="0.5">
      <c r="A158" s="142"/>
      <c r="B158" s="143"/>
      <c r="C158" s="143"/>
      <c r="D158" s="143"/>
      <c r="E158" s="143"/>
      <c r="F158" s="144"/>
    </row>
    <row r="159" spans="1:6" x14ac:dyDescent="0.5">
      <c r="A159" s="142"/>
      <c r="B159" s="143"/>
      <c r="C159" s="143"/>
      <c r="D159" s="143"/>
      <c r="E159" s="143"/>
      <c r="F159" s="144"/>
    </row>
    <row r="160" spans="1:6" x14ac:dyDescent="0.5">
      <c r="A160" s="142"/>
      <c r="B160" s="143"/>
      <c r="C160" s="143"/>
      <c r="D160" s="143"/>
      <c r="E160" s="143"/>
      <c r="F160" s="144"/>
    </row>
    <row r="161" spans="1:6" ht="15.3" thickBot="1" x14ac:dyDescent="0.55000000000000004">
      <c r="A161" s="145"/>
      <c r="B161" s="146"/>
      <c r="C161" s="146"/>
      <c r="D161" s="146"/>
      <c r="E161" s="146"/>
      <c r="F161" s="147"/>
    </row>
  </sheetData>
  <mergeCells count="89">
    <mergeCell ref="D152:F152"/>
    <mergeCell ref="D153:F153"/>
    <mergeCell ref="D147:F147"/>
    <mergeCell ref="D148:F148"/>
    <mergeCell ref="D149:F149"/>
    <mergeCell ref="D150:F150"/>
    <mergeCell ref="D151:F151"/>
    <mergeCell ref="D142:F142"/>
    <mergeCell ref="D143:F143"/>
    <mergeCell ref="D144:F144"/>
    <mergeCell ref="D145:F145"/>
    <mergeCell ref="D146:F146"/>
    <mergeCell ref="D137:F137"/>
    <mergeCell ref="D138:F138"/>
    <mergeCell ref="D139:F139"/>
    <mergeCell ref="D140:F140"/>
    <mergeCell ref="D141:F141"/>
    <mergeCell ref="D132:F132"/>
    <mergeCell ref="D133:F133"/>
    <mergeCell ref="D134:F134"/>
    <mergeCell ref="D135:F135"/>
    <mergeCell ref="D136:F136"/>
    <mergeCell ref="D128:F128"/>
    <mergeCell ref="D97:F97"/>
    <mergeCell ref="D129:F129"/>
    <mergeCell ref="D130:F130"/>
    <mergeCell ref="D131:F131"/>
    <mergeCell ref="D95:F95"/>
    <mergeCell ref="D96:F96"/>
    <mergeCell ref="A104:F104"/>
    <mergeCell ref="A155:F155"/>
    <mergeCell ref="A66:F66"/>
    <mergeCell ref="B68:F68"/>
    <mergeCell ref="D118:F118"/>
    <mergeCell ref="D119:F119"/>
    <mergeCell ref="D120:F120"/>
    <mergeCell ref="D121:F121"/>
    <mergeCell ref="D122:F122"/>
    <mergeCell ref="D123:F123"/>
    <mergeCell ref="D124:F124"/>
    <mergeCell ref="D125:F125"/>
    <mergeCell ref="D126:F126"/>
    <mergeCell ref="D127:F127"/>
    <mergeCell ref="A156:F161"/>
    <mergeCell ref="A105:F110"/>
    <mergeCell ref="D70:F70"/>
    <mergeCell ref="D71:F71"/>
    <mergeCell ref="D72:F72"/>
    <mergeCell ref="D73:F73"/>
    <mergeCell ref="D74:F74"/>
    <mergeCell ref="D75:F75"/>
    <mergeCell ref="D76:F76"/>
    <mergeCell ref="D77:F77"/>
    <mergeCell ref="D78:F78"/>
    <mergeCell ref="D79:F79"/>
    <mergeCell ref="D80:F80"/>
    <mergeCell ref="D81:F81"/>
    <mergeCell ref="D85:F85"/>
    <mergeCell ref="D86:F86"/>
    <mergeCell ref="E50:F50"/>
    <mergeCell ref="E51:F51"/>
    <mergeCell ref="E52:F52"/>
    <mergeCell ref="B55:F58"/>
    <mergeCell ref="B54:F54"/>
    <mergeCell ref="B8:F8"/>
    <mergeCell ref="E49:F49"/>
    <mergeCell ref="A1:F1"/>
    <mergeCell ref="A2:F2"/>
    <mergeCell ref="B4:E4"/>
    <mergeCell ref="B5:F5"/>
    <mergeCell ref="B6:F6"/>
    <mergeCell ref="B7:F7"/>
    <mergeCell ref="A11:F11"/>
    <mergeCell ref="A65:F65"/>
    <mergeCell ref="A113:F113"/>
    <mergeCell ref="D82:F82"/>
    <mergeCell ref="D83:F83"/>
    <mergeCell ref="D84:F84"/>
    <mergeCell ref="D87:F87"/>
    <mergeCell ref="D88:F88"/>
    <mergeCell ref="D89:F89"/>
    <mergeCell ref="D90:F90"/>
    <mergeCell ref="D91:F91"/>
    <mergeCell ref="D98:F98"/>
    <mergeCell ref="D99:F99"/>
    <mergeCell ref="D100:F100"/>
    <mergeCell ref="D92:F92"/>
    <mergeCell ref="D93:F93"/>
    <mergeCell ref="D94:F94"/>
  </mergeCells>
  <pageMargins left="0.25" right="0.25" top="0.75" bottom="0.75" header="0.3" footer="0.3"/>
  <pageSetup scale="67" fitToHeight="0" orientation="portrait" useFirstPageNumber="1" r:id="rId1"/>
  <headerFooter alignWithMargins="0">
    <oddHeader>&amp;L
&amp;"Lucida Grande,Bold"&amp;16
&amp;"Arial,Regular"&amp;10 &amp;C&amp;"-,Bold"&amp;12IMPACT 100 FINANCIAL REVIEW</oddHeader>
    <oddFooter>&amp;Rp. &amp;P of &amp;N</oddFooter>
  </headerFooter>
  <rowBreaks count="2" manualBreakCount="2">
    <brk id="62" max="16383" man="1"/>
    <brk id="111"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NON-PROFIT FINANCIAL EVALUATION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 Palmieri</dc:creator>
  <cp:lastModifiedBy>Peggy Zink</cp:lastModifiedBy>
  <cp:lastPrinted>2025-02-07T00:57:53Z</cp:lastPrinted>
  <dcterms:created xsi:type="dcterms:W3CDTF">2017-02-18T20:02:29Z</dcterms:created>
  <dcterms:modified xsi:type="dcterms:W3CDTF">2025-02-07T01:02:27Z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{BF8588A4-2A14-4100-BD8B-291D9E392AEC}</vt:lpwstr>
  </property>
</Properties>
</file>